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Q:\IV\IMB-ASL_aanslag-werk\BMG\IH VA2026\1. BMG overzicht\Mutatie-overzicht\"/>
    </mc:Choice>
  </mc:AlternateContent>
  <xr:revisionPtr revIDLastSave="0" documentId="13_ncr:1_{D71739C2-0D33-4F2D-9032-E9385CAE5EB6}" xr6:coauthVersionLast="47" xr6:coauthVersionMax="47" xr10:uidLastSave="{00000000-0000-0000-0000-000000000000}"/>
  <bookViews>
    <workbookView xWindow="-120" yWindow="-120" windowWidth="29040" windowHeight="15840" xr2:uid="{CBAEA60F-75FC-4DB9-A05D-90DE4242D4B8}"/>
  </bookViews>
  <sheets>
    <sheet name="Definitie" sheetId="1" r:id="rId1"/>
    <sheet name="Toelichting" sheetId="2" r:id="rId2"/>
    <sheet name="Bron" sheetId="3" r:id="rId3"/>
    <sheet name="Regels Nieuw-Gewijzigd" sheetId="4" r:id="rId4"/>
    <sheet name="Regels Vervallen" sheetId="5" r:id="rId5"/>
  </sheets>
  <definedNames>
    <definedName name="_xlnm._FilterDatabase" localSheetId="2" hidden="1">Bron!$A$1:$E$12</definedName>
    <definedName name="_xlnm._FilterDatabase" localSheetId="0" hidden="1">Definitie!$A$1:$E$4</definedName>
    <definedName name="_xlnm._FilterDatabase" localSheetId="3" hidden="1">'Regels Nieuw-Gewijzigd'!$A$1:$L$89</definedName>
    <definedName name="_xlnm._FilterDatabase" localSheetId="4" hidden="1">'Regels Vervallen'!$A$1:$E$18</definedName>
    <definedName name="_xlnm._FilterDatabase" localSheetId="1" hidden="1">Toelichting!$A$1:$E$3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<sst xmlns="http://schemas.openxmlformats.org/spreadsheetml/2006/main" count="998" uniqueCount="411">
  <si>
    <t>Naam</t>
  </si>
  <si>
    <t>Id</t>
  </si>
  <si>
    <t>Definitie Nieuw</t>
  </si>
  <si>
    <t>Definitie Oud</t>
  </si>
  <si>
    <t>Bron</t>
  </si>
  <si>
    <t>BMG-id, herleidb</t>
  </si>
  <si>
    <t>Definitie Element</t>
  </si>
  <si>
    <t>Groene belegging</t>
  </si>
  <si>
    <t>Toelichting Nieuw</t>
  </si>
  <si>
    <t>Toelichting Oud</t>
  </si>
  <si>
    <t>Vrijgestelde Inkomsten</t>
  </si>
  <si>
    <t>Bron Nieuw</t>
  </si>
  <si>
    <t>Bron Oud</t>
  </si>
  <si>
    <t>Middel</t>
  </si>
  <si>
    <t>BNL</t>
  </si>
  <si>
    <t>BT</t>
  </si>
  <si>
    <t>specificatienaam</t>
  </si>
  <si>
    <t>Regel Nieuw</t>
  </si>
  <si>
    <t>Regeltoelichting Nieuw</t>
  </si>
  <si>
    <t>Regel Oud</t>
  </si>
  <si>
    <t>Regeltoelichting Oud</t>
  </si>
  <si>
    <t>x</t>
  </si>
  <si>
    <t/>
  </si>
  <si>
    <t>X</t>
  </si>
  <si>
    <t>604373 - 02</t>
  </si>
  <si>
    <t>640401 - 02</t>
  </si>
  <si>
    <t>640402 - 02</t>
  </si>
  <si>
    <t>640391 - 02</t>
  </si>
  <si>
    <t>640393 - 02</t>
  </si>
  <si>
    <t>Overige</t>
  </si>
  <si>
    <t>507630 - 01</t>
  </si>
  <si>
    <t>507634 - 03</t>
  </si>
  <si>
    <t>507635 - 03</t>
  </si>
  <si>
    <t>625814 - 02</t>
  </si>
  <si>
    <t>507638 - 01</t>
  </si>
  <si>
    <t>Elementnaam</t>
  </si>
  <si>
    <t>746176 - 02</t>
  </si>
  <si>
    <t>746197 - 03</t>
  </si>
  <si>
    <t>746198 - 02</t>
  </si>
  <si>
    <t>746193 - 02</t>
  </si>
  <si>
    <t>746195 - 02</t>
  </si>
  <si>
    <t>117363 - 02</t>
  </si>
  <si>
    <t>117448 - 01</t>
  </si>
  <si>
    <t>117513 - 01</t>
  </si>
  <si>
    <t>som inkomen NL voor toepassing aftrek</t>
  </si>
  <si>
    <t>2034461</t>
  </si>
  <si>
    <t>Als [640085..J] &lt;&lt;kwalificerende buitenlandse belastingplichtige..Ja&gt;&gt;
dan [746679] &lt;&lt;som inkomen NL voor toepassing aftrek&gt;&gt; = 
[507594] &lt;&lt;belastbare winst&gt;&gt; 
+ [507790] &lt;&lt;totaal loon tegenwoordige arbeid&gt;&gt; 
+ [507598] &lt;&lt;inkomsten uit dienstbetrekking zonder loonheffing&gt;&gt; 
+ [507792] &lt;&lt;totaal inkomsten uit vroegere arbeid&gt;&gt; 
+ [520192] &lt;&lt;totaal afkoop lijfrenten onder de loonheffingen&gt;&gt; 
+ [507618] &lt;&lt;netto resultaat uit werkzaamheden&gt;&gt; 
+ [507619] &lt;&lt;resultaat ter beschikking stellen vermogensbestanddelen&gt;&gt; 
+ [507635] &lt;&lt;saldo periodieke uitkeringen - aftrekbare kosten&gt;&gt; 
+ [642107] &lt;&lt;voordeel aanmerkelijk belang NL belpl&gt;&gt; 
+ [1757325] &lt;&lt;voordeel sparen en beleggen NL inkomen belpl&gt;&gt;</t>
  </si>
  <si>
    <t>Als [640085..J] &lt;&lt;kwalificerende buitenlandse belastingplichtige..Ja&gt;&gt;
dan [746679] &lt;&lt;som inkomen NL voor toepassing aftrek&gt;&gt; = 
[507594] &lt;&lt;belastbare winst&gt;&gt; 
+ [117353] &lt;&lt;totaal loon tegenwoordige arbeid&gt;&gt; 
+ [507598] &lt;&lt;inkomsten uit dienstbetrekking zonder loonheffing&gt;&gt; 
+ [117363] &lt;&lt;totaal inkomsten uit vroegere arbeid&gt;&gt; 
+ [520247] &lt;&lt;totaal afkoop lijfrenten onder de loonheffingen&gt;&gt; 
+ [117404] &lt;&lt;netto resultaat uit werkzaamheden&gt;&gt; 
+ [117411] &lt;&lt;resultaat ter beschikking stellen vermogensbestanddelen&gt;&gt; 
+ [117470] &lt;&lt;saldo periodieke uitkeringen - aftrekbare kosten&gt;&gt; 
+ [642107] &lt;&lt;voordeel aanmerkelijk belang NL belpl&gt;&gt; 
+ [1757325] &lt;&lt;voordeel sparen en beleggen NL inkomen belpl&gt;&gt;</t>
  </si>
  <si>
    <t>afkoopsommen lijfrente wereldinkomen</t>
  </si>
  <si>
    <t>640379 - 02</t>
  </si>
  <si>
    <t>Als en (gevuld ([520192] &lt;&lt;totaal afkoop lijfrenten onder de loonheffingen&gt;&gt;); 
of (
[640085..J] &lt;&lt;kwalificerende buitenlandse belastingplichtige..Ja&gt;&gt;;
[507588..J] &lt;&lt;inwoner land nondiscriminatiebepaling..Ja&gt;&gt;))
dan gevuld ([640379] &lt;&lt;afkoopsommen lijfrente wereldinkomen&gt;&gt;)</t>
  </si>
  <si>
    <t>Als en (gevuld ([520247] &lt;&lt;totaal afkoop lijfrenten onder de loonheffingen&gt;&gt;); 
of (
[640085..J] &lt;&lt;kwalificerende buitenlandse belastingplichtige..Ja&gt;&gt;;
[507588..J] &lt;&lt;inwoner land nondiscriminatiebepaling..Ja&gt;&gt;))
dan gevuld ([640379] &lt;&lt;afkoopsommen lijfrente wereldinkomen&gt;&gt;)</t>
  </si>
  <si>
    <t>inkomsten overig werk wereldinkomen</t>
  </si>
  <si>
    <t>640382 - 02</t>
  </si>
  <si>
    <t>Als en (gevuld ([507618] &lt;&lt;netto resultaat uit werkzaamheden&gt;&gt;); 
of (
[640085..J] &lt;&lt;kwalificerende buitenlandse belastingplichtige..Ja&gt;&gt;;
[507588..J] &lt;&lt;inwoner land nondiscriminatiebepaling..Ja&gt;&gt;))
dan gevuld ([640382] &lt;&lt;inkomsten overig werk wereldinkomen&gt;&gt;)</t>
  </si>
  <si>
    <t>Als en (gevuld ([117404] &lt;&lt;netto resultaat uit werkzaamheden&gt;&gt;); 
of (
[640085..J] &lt;&lt;kwalificerende buitenlandse belastingplichtige..Ja&gt;&gt;;
[507588..J] &lt;&lt;inwoner land nondiscriminatiebepaling..Ja&gt;&gt;))
dan gevuld ([640382] &lt;&lt;inkomsten overig werk wereldinkomen&gt;&gt;)</t>
  </si>
  <si>
    <t>beschikb gestelde bezittingen wereldinkomen</t>
  </si>
  <si>
    <t>640383 - 02</t>
  </si>
  <si>
    <t>Als en (gevuld ([507619] &lt;&lt;resultaat ter beschikking stellen vermogensbestanddelen&gt;&gt;); 
of (
[640085..J] &lt;&lt;kwalificerende buitenlandse belastingplichtige..Ja&gt;&gt;;
[507588..J] &lt;&lt;inwoner land nondiscriminatiebepaling..Ja&gt;&gt;))
dan gevuld ([640383] &lt;&lt;beschikb gestelde bezittingen wereldinkomen&gt;&gt;)</t>
  </si>
  <si>
    <t>Als en (gevuld ([117411] &lt;&lt;resultaat ter beschikking stellen vermogensbestanddelen&gt;&gt;); 
of (
[640085..J] &lt;&lt;kwalificerende buitenlandse belastingplichtige..Ja&gt;&gt;;
[507588..J] &lt;&lt;inwoner land nondiscriminatiebepaling..Ja&gt;&gt;))
dan gevuld ([640383] &lt;&lt;beschikb gestelde bezittingen wereldinkomen&gt;&gt;)</t>
  </si>
  <si>
    <t>periodieke uitk of afkoopsommen daarvan wereldinkomen</t>
  </si>
  <si>
    <t>640385 - 02</t>
  </si>
  <si>
    <t>Als en ( gevuld ([507635] &lt;&lt;saldo periodieke uitkeringen - aftrekbare kosten&gt;&gt;); 
of (
[640085..J] &lt;&lt;kwalificerende buitenlandse belastingplichtige..Ja&gt;&gt;;
[507588..J] &lt;&lt;inwoner land nondiscriminatiebepaling..Ja&gt;&gt;))
dan gevuld ([640385] &lt;&lt;periodieke uitk of afkoopsommen daarvan wereldinkomen&gt;&gt;)</t>
  </si>
  <si>
    <t>Als en ( gevuld ([117470] &lt;&lt;saldo periodieke uitkeringen - aftrekbare kosten&gt;&gt;); 
of (
[640085..J] &lt;&lt;kwalificerende buitenlandse belastingplichtige..Ja&gt;&gt;;
[507588..J] &lt;&lt;inwoner land nondiscriminatiebepaling..Ja&gt;&gt;))
dan gevuld ([640385] &lt;&lt;periodieke uitk of afkoopsommen daarvan wereldinkomen&gt;&gt;)</t>
  </si>
  <si>
    <t>voordeel sparen en beleggen wereldinkomen belpl</t>
  </si>
  <si>
    <t>2033497</t>
  </si>
  <si>
    <t>Als gevuld ( [1757325] &lt;&lt;voordeel sparen en beleggen NL inkomen belpl&gt;&gt;)
dan gevuld ([1750626] &lt;&lt;voordeel sparen en beleggen wereldinkomen belpl&gt;&gt;)</t>
  </si>
  <si>
    <t>inkomsten in en buiten Nederland</t>
  </si>
  <si>
    <t>640373 - 02</t>
  </si>
  <si>
    <t>Als of (
[640085..J] &lt;&lt;kwalificerende buitenlandse belastingplichtige..Ja&gt;&gt;;
[507588..J] &lt;&lt;inwoner land nondiscriminatiebepaling..Ja&gt;&gt;)
dan [640373] &lt;&lt;inkomsten in en buiten Nederland&gt;&gt; =
[640375] &lt;&lt;winst uit onderneming wereldinkomen&gt;&gt; 
+ [507790] &lt;&lt;totaal loon tegenwoordige arbeid&gt;&gt; 
+ [640377] &lt;&lt;bijverdiensten wereldinkomen&gt;&gt; 
+ [507792] &lt;&lt;totaal inkomsten uit vroegere arbeid&gt;&gt; 
+ [640379] &lt;&lt;afkoopsommen lijfrente wereldinkomen&gt;&gt; 
+ [1749959] &lt;&lt;buitenlands loon en ziektewetuitkeringen wereldinkomen&gt;&gt; 
+ [1749960] &lt;&lt;buitenlands AOW pensioen andere uitkering wereldinkomen&gt;&gt; 
+ [640380] &lt;&lt;inkomsten intern org tegenw arbeid wereldinkomen&gt;&gt; 
+ [640381] &lt;&lt;inkomsten intern org vroegere arbeid wereldinkomen&gt;&gt; 
+ [640382] &lt;&lt;inkomsten overig werk wereldinkomen&gt;&gt; 
+ [640383] &lt;&lt;beschikb gestelde bezittingen wereldinkomen&gt;&gt; 
+ [640384] &lt;&lt;alimentatie of afkoopsommen daarvan wereldinkomen&gt;&gt; 
+ [640385] &lt;&lt;periodieke uitk of afkoopsommen daarvan wereldinkomen&gt;&gt; 
+ [1768901] &lt;&lt;bredeherwaarderingskapitaalsuitk wereldinkomen&gt;&gt; 
+ [640388] &lt;&lt;voordeel aanmerkelijk belang wereldinkomen&gt;&gt; 
+ [1750626] &lt;&lt;voordeel sparen en beleggen wereldinkomen belpl&gt;&gt; 
- [640387] &lt;&lt;reisaftrek openbaar vervoer wereldinkomen&gt;&gt;</t>
  </si>
  <si>
    <t>som inkomen NL partner voor toepassing aftrek</t>
  </si>
  <si>
    <t>2034358</t>
  </si>
  <si>
    <t>[642074] &lt;&lt;som inkomen NL partner voor toepassing aftrek&gt;&gt; = 
[640403] &lt;&lt;winst uit onderneming partner inkomen Nederland&gt;&gt; 
+ [640404] &lt;&lt;loon en ziektewetuitkeringen partner inkomen Nederland&gt;&gt; 
+ [748075] &lt;&lt;inkomsten intern org tegenw arb partner Nederland&gt;&gt;
+ [748076] &lt;&lt;inkomsten intern org vroeger arb partner Nederland&gt;&gt;
+ [746202] &lt;&lt;buitenlands loon en ziektewetuitk partner Nederland&gt;&gt;
+ [746204] &lt;&lt;buitenlands AOW pensioen andere uitk partner Nederland&gt;&gt;
+ [640405] &lt;&lt;bijverdiensten partner inkomen Nederland&gt;&gt; 
+ [640406] &lt;&lt;AOW pensioen andere uitk partner inkomen Nederland&gt;&gt; 
+ [640407] &lt;&lt;afkoopsommen lijfrente partner inkomen Nederland&gt;&gt; 
+ [640408] &lt;&lt;inkomsten overig werk partner inkomen Nederland&gt;&gt; 
+ [640409] &lt;&lt;beschikb gestelde bezitting partner inkomen Nederland&gt;&gt; 
+ [746208] &lt;&lt;alimentatie of afkoopsom daarvan partner Nederland&gt;&gt;
+ [640410] &lt;&lt;periodieke uitk afkoopsom partner inkomen Nederland&gt;&gt; 
+ [1768902] &lt;&lt;bredeherwaarderingskapitaalsuitk partner inkomen Nederland&gt;&gt; 
+ [640412] &lt;&lt;voordeel aanmerkelijk belang partner inkomen Nederland&gt;&gt; 
+ [1758004] &lt;&lt;voordeel sparen en beleggen NL inkomen partner&gt;&gt;</t>
  </si>
  <si>
    <t>[746694] &lt;&lt;som inkomen NL partner voor toepassing aftrek&gt;&gt; = 
[640403] &lt;&lt;winst uit onderneming partner inkomen Nederland&gt;&gt; 
+ [640404] &lt;&lt;loon en ziektewetuitkeringen partner inkomen Nederland&gt;&gt; 
+ [748075] &lt;&lt;inkomsten intern org tegenw arb partner Nederland&gt;&gt;
+ [748076] &lt;&lt;inkomsten intern org vroeger arb partner Nederland&gt;&gt;
+ [746202] &lt;&lt;buitenlands loon en ziektewetuitk partner Nederland&gt;&gt;
+ [746204] &lt;&lt;buitenlands AOW pensioen andere uitk partner Nederland&gt;&gt;
+ [640405] &lt;&lt;bijverdiensten partner inkomen Nederland&gt;&gt; 
+ [640406] &lt;&lt;AOW pensioen andere uitk partner inkomen Nederland&gt;&gt; 
+ [640407] &lt;&lt;afkoopsommen lijfrente partner inkomen Nederland&gt;&gt; 
+ [640408] &lt;&lt;inkomsten overig werk partner inkomen Nederland&gt;&gt; 
+ [640409] &lt;&lt;beschikb gestelde bezitting partner inkomen Nederland&gt;&gt; 
+ [746208] &lt;&lt;alimentatie of afkoopsom daarvan partner Nederland&gt;&gt;
+ [640410] &lt;&lt;periodieke uitk afkoopsom partner inkomen Nederland&gt;&gt; 
+ [1768902] &lt;&lt;bredeherwaarderingskapitaalsuitk partner inkomen Nederland&gt;&gt; 
+ [640412] &lt;&lt;voordeel aanmerkelijk belang partner inkomen Nederland&gt;&gt; 
+ [1758004] &lt;&lt;voordeel sparen en beleggen NL inkomen partner&gt;&gt;</t>
  </si>
  <si>
    <t>belaste inkomsten Nederland partner</t>
  </si>
  <si>
    <t>[640401] &lt;&lt;belaste inkomsten Nederland partner&gt;&gt; = 
[642074] &lt;&lt;som inkomen NL partner voor toepassing aftrek&gt;&gt; -
[640411] &lt;&lt;reisaftrek openbaar vervoer partner inkomen Nederland&gt;&gt; -
[748223] &lt;&lt;inkomen totaal box 1 elders belast partner&gt;&gt; -
[748224] &lt;&lt;inkomen totaal box 2 elders belast partner&gt;&gt;</t>
  </si>
  <si>
    <t>inkomsten in en buiten Nederland partner</t>
  </si>
  <si>
    <t>[640402] &lt;&lt;inkomsten in en buiten Nederland partner&gt;&gt;  = 
[640415] &lt;&lt;winst uit onderneming partner wereldinkomen&gt;&gt; 
+ [640404] &lt;&lt;loon en ziektewetuitkeringen partner inkomen Nederland&gt;&gt; 
+ [640417] &lt;&lt;bijverdiensten partner wereldinkomen&gt;&gt; 
+ [640406] &lt;&lt;AOW pensioen andere uitk partner inkomen Nederland&gt;&gt; 
+ [640419] &lt;&lt;afkoopsommen lijfrente partner wereldinkomen&gt;&gt; 
+ [1749961] &lt;&lt;buitenlands loon en ziektewetuitk partner wereldinkomen&gt;&gt; 
+ [1749962] &lt;&lt;buitenlands AOW pensioen ea uitk partner wereldinkomen&gt;&gt; 
+ [640420] &lt;&lt;inkomsten intern org tegenw arb partner wereldinkomen&gt;&gt; 
+ [640421] &lt;&lt;inkomsten intern org vroeger arb partner wereldinkomen&gt;&gt; 
+ [640422] &lt;&lt;inkomsten overig werk partner wereldinkomen&gt;&gt; 
+ [640423] &lt;&lt;beschikb gestelde bezittingen partner wereldinkomen&gt;&gt; 
+ [640424] &lt;&lt;alimentatie of afkoopsom daarvan partner wereldinkomen&gt;&gt; 
+ [640425] &lt;&lt;periodieke uitk of afkoopsom partner wereldinkomen&gt;&gt;
+ [1768918] &lt;&lt;bredeherwaarderingskapitaalsuitk partner wereldinkomen&gt;&gt;
+ [640428] &lt;&lt;voordeel aanmerkelijk belang partner wereldinkomen&gt;&gt; 
+ [1750627] &lt;&lt;voordeel sparen en beleggen wereldinkomen partner&gt;&gt; 
- [640427] &lt;&lt;reisaftrek openbaar vervoer partner wereldinkomen&gt;&gt;</t>
  </si>
  <si>
    <t>inkomstenverhouding Nederland - wereld</t>
  </si>
  <si>
    <t>640370 - 02</t>
  </si>
  <si>
    <t>Als en (
[640085..J] &lt;&lt;kwalificerende buitenlandse belastingplichtige..Ja&gt;&gt;;
[746175] &lt;&lt;belaste inkomsten Nederland&gt;&gt; &gt; 0; 
[640373] &lt;&lt;inkomsten in en buiten Nederland&gt;&gt; &gt; 0 ) 
dan [640370] &lt;&lt;inkomstenverhouding Nederland - wereld&gt;&gt; = 
min (999;rondAf((([746175] &lt;&lt;belaste inkomsten Nederland&gt;&gt; / [640373] &lt;&lt;inkomsten in en buiten Nederland&gt;&gt;) * 100) ;omlaag;0))</t>
  </si>
  <si>
    <t>Als en (
[640085..J] &lt;&lt;kwalificerende buitenlandse belastingplichtige..Ja&gt;&gt;;
[746175] &lt;&lt;belaste inkomsten Nederland&gt;&gt; &gt; 0; 
[746176] &lt;&lt;inkomsten in en buiten Nederland&gt;&gt; &gt; 0 ) 
dan [640370] &lt;&lt;inkomstenverhouding Nederland - wereld&gt;&gt; = 
min (999;rondAf((([746175] &lt;&lt;belaste inkomsten Nederland&gt;&gt; / [746176] &lt;&lt;inkomsten in en buiten Nederland&gt;&gt;) * 100) ;omlaag;0))</t>
  </si>
  <si>
    <t>640370 - 03</t>
  </si>
  <si>
    <t>Als en ( 
[640085..J] &lt;&lt;kwalificerende buitenlandse belastingplichtige..Ja&gt;&gt;;
[746175] &lt;&lt;belaste inkomsten Nederland&gt;&gt; &gt; 0; 
[640373] &lt;&lt;inkomsten in en buiten Nederland&gt;&gt; &lt;= 0) 
dan [640370] &lt;&lt;inkomstenverhouding Nederland - wereld&gt;&gt; = 100</t>
  </si>
  <si>
    <t>Als en ( 
[640085..J] &lt;&lt;kwalificerende buitenlandse belastingplichtige..Ja&gt;&gt;;
[746175] &lt;&lt;belaste inkomsten Nederland&gt;&gt; &gt; 0; 
[746176] &lt;&lt;inkomsten in en buiten Nederland&gt;&gt; &lt;= 0) 
dan [640370] &lt;&lt;inkomstenverhouding Nederland - wereld&gt;&gt; = 100</t>
  </si>
  <si>
    <t>inkomstenverhouding Nederland - wereld partner</t>
  </si>
  <si>
    <t>640400 - 03</t>
  </si>
  <si>
    <t>Als en ( 
[640401] &lt;&lt;belaste inkomsten Nederland partner&gt;&gt; &gt;0; 
[640402] &lt;&lt;inkomsten in en buiten Nederland partner&gt;&gt; &lt;= 0) 
dan [640400] &lt;&lt;inkomstenverhouding Nederland - wereld partner&gt;&gt; = 100</t>
  </si>
  <si>
    <t>Als en ( 
[746197] &lt;&lt;belaste inkomsten Nederland partner&gt;&gt; &gt;0; 
[746198] &lt;&lt;inkomsten in en buiten Nederland partner&gt;&gt; &lt;= 0) 
dan [640400] &lt;&lt;inkomstenverhouding Nederland - wereld partner&gt;&gt; = 100</t>
  </si>
  <si>
    <t>640400 - 04</t>
  </si>
  <si>
    <t>Als [640401] &lt;&lt;belaste inkomsten Nederland partner&gt;&gt; &lt;= 0 
dan [640400] &lt;&lt;inkomstenverhouding Nederland - wereld partner&gt;&gt; = 0</t>
  </si>
  <si>
    <t>Als [746197] &lt;&lt;belaste inkomsten Nederland partner&gt;&gt; &lt;= 0 
dan [640400] &lt;&lt;inkomstenverhouding Nederland - wereld partner&gt;&gt; = 0</t>
  </si>
  <si>
    <t>640400 - 02</t>
  </si>
  <si>
    <t>Als en (
([640401] &lt;&lt;belaste inkomsten Nederland partner&gt;&gt;) &gt; 0; 
([640402] &lt;&lt;inkomsten in en buiten Nederland partner&gt;&gt;) &gt; 0) 
dan [640400] &lt;&lt;inkomstenverhouding Nederland - wereld partner&gt;&gt; = min (999;
rondAf((( [640401] &lt;&lt;belaste inkomsten Nederland partner&gt;&gt; / [640402] &lt;&lt;inkomsten in en buiten Nederland partner&gt;&gt;) * 100);omlaag;0))</t>
  </si>
  <si>
    <t>Als en (
([746197] &lt;&lt;belaste inkomsten Nederland partner&gt;&gt;) &gt; 0; 
([746198] &lt;&lt;inkomsten in en buiten Nederland partner&gt;&gt;) &gt; 0) 
dan [640400] &lt;&lt;inkomstenverhouding Nederland - wereld partner&gt;&gt; = min (999;
rondAf(( [746197] &lt;&lt;belaste inkomsten Nederland partner&gt;&gt; / [746198] &lt;&lt;inkomsten in en buiten Nederland partner&gt;&gt;) * 100;omlaag;0))</t>
  </si>
  <si>
    <t>gezamenlijke inkomstenverhouding Nederland - wereld</t>
  </si>
  <si>
    <t>640371 - 02</t>
  </si>
  <si>
    <t>Als en (
AllenGevuld (
[640401] &lt;&lt;belaste inkomsten Nederland partner&gt;&gt;;
[640402] &lt;&lt;inkomsten in en buiten Nederland partner&gt;&gt;);
([746175] &lt;&lt;belaste inkomsten Nederland&gt;&gt; + [640401] &lt;&lt;belaste inkomsten Nederland partner&gt;&gt;) &gt;0; 
([640373] &lt;&lt;inkomsten in en buiten Nederland&gt;&gt; + [640402] &lt;&lt;inkomsten in en buiten Nederland partner&gt;&gt;) &gt;0 ) 
dan [640371] &lt;&lt;gezamenlijke inkomstenverhouding Nederland - wereld&gt;&gt; = min (999; 
rondAf((( [746175] &lt;&lt;belaste inkomsten Nederland&gt;&gt; + ([640401] &lt;&lt;belaste inkomsten Nederland partner&gt;&gt;) / ([640373] &lt;&lt;inkomsten in en buiten Nederland&gt;&gt;) + [640402] &lt;&lt;inkomsten in en buiten Nederland partner&gt;&gt;)) * 100;omlaag;0 ))</t>
  </si>
  <si>
    <t>Als en (
AllenGevuld (
[746197] &lt;&lt;belaste inkomsten Nederland partner&gt;&gt;;
[746198] &lt;&lt;inkomsten in en buiten Nederland partner&gt;&gt;);
([746175] &lt;&lt;belaste inkomsten Nederland&gt;&gt; + [746197] &lt;&lt;belaste inkomsten Nederland partner&gt;&gt;) &gt;0; 
([746176] &lt;&lt;inkomsten in en buiten Nederland&gt;&gt; + [746198] &lt;&lt;inkomsten in en buiten Nederland partner&gt;&gt;) &gt;0 ) 
dan [640371] &lt;&lt;gezamenlijke inkomstenverhouding Nederland - wereld&gt;&gt; = min (999; 
rondAf((( [746175] &lt;&lt;belaste inkomsten Nederland&gt;&gt; + ([746197] &lt;&lt;belaste inkomsten Nederland partner&gt;&gt;) / ([746176] &lt;&lt;inkomsten in en buiten Nederland&gt;&gt;) + [746198] &lt;&lt;inkomsten in en buiten Nederland partner&gt;&gt;)) * 100;omlaag;0 ))</t>
  </si>
  <si>
    <t>640371 - 04</t>
  </si>
  <si>
    <t>Als en (tenminsteEenGevuld ([640415] &lt;&lt;winst uit onderneming partner wereldinkomen&gt;&gt;;
[640404] &lt;&lt;loon en ziektewetuitkeringen partner inkomen Nederland&gt;&gt;;
[640417] &lt;&lt;bijverdiensten partner wereldinkomen&gt;&gt;;
[640406] &lt;&lt;AOW pensioen andere uitk partner inkomen Nederland&gt;&gt;;
[640419] &lt;&lt;afkoopsommen lijfrente partner wereldinkomen&gt;&gt;;
[1749961] &lt;&lt;buitenlands loon en ziektewetuitk partner wereldinkomen&gt;&gt;;
[1749962] &lt;&lt;buitenlands AOW pensioen ea uitk partner wereldinkomen&gt;&gt;;
[640420] &lt;&lt;inkomsten intern org tegenw arb partner wereldinkomen&gt;&gt;;
[640421] &lt;&lt;inkomsten intern org vroeger arb partner wereldinkomen&gt;&gt;;
[640422] &lt;&lt;inkomsten overig werk partner wereldinkomen&gt;&gt;;
[640423] &lt;&lt;beschikb gestelde bezittingen partner wereldinkomen&gt;&gt;;
[640424] &lt;&lt;alimentatie of afkoopsom daarvan partner wereldinkomen&gt;&gt;;
[640425] &lt;&lt;periodieke uitk of afkoopsom partner wereldinkomen&gt;&gt;; 
[1768918] &lt;&lt;bredeherwaarderingskapitaalsuitk partner wereldinkomen&gt;&gt;;
[640428] &lt;&lt;voordeel aanmerkelijk belang partner wereldinkomen&gt;&gt;;
[1750627] &lt;&lt;voordeel sparen en beleggen wereldinkomen partner&gt;&gt;;
[640427] &lt;&lt;reisaftrek openbaar vervoer partner wereldinkomen&gt;&gt;);
([746175] &lt;&lt;belaste inkomsten Nederland&gt;&gt; + [640401] &lt;&lt;belaste inkomsten Nederland partner&gt;&gt;) &gt; 0; 
([640373] &lt;&lt;inkomsten in en buiten Nederland&gt;&gt; + [640402] &lt;&lt;inkomsten in en buiten Nederland partner&gt;&gt; ) &lt;= 0) 
dan [640371] &lt;&lt;gezamenlijke inkomstenverhouding Nederland - wereld&gt;&gt; = 100</t>
  </si>
  <si>
    <t>Als en (tenminsteEenGevuld ([640415] &lt;&lt;winst uit onderneming partner wereldinkomen&gt;&gt;;
[640404] &lt;&lt;loon en ziektewetuitkeringen partner inkomen Nederland&gt;&gt;;
[640417] &lt;&lt;bijverdiensten partner wereldinkomen&gt;&gt;;
[640406] &lt;&lt;AOW pensioen andere uitk partner inkomen Nederland&gt;&gt;;
[640419] &lt;&lt;afkoopsommen lijfrente partner wereldinkomen&gt;&gt;;
[1749961] &lt;&lt;buitenlands loon en ziektewetuitk partner wereldinkomen&gt;&gt;;
[1749962] &lt;&lt;buitenlands AOW pensioen ea uitk partner wereldinkomen&gt;&gt;;
[640420] &lt;&lt;inkomsten intern org tegenw arb partner wereldinkomen&gt;&gt;;
[640421] &lt;&lt;inkomsten intern org vroeger arb partner wereldinkomen&gt;&gt;;
[640422] &lt;&lt;inkomsten overig werk partner wereldinkomen&gt;&gt;;
[640423] &lt;&lt;beschikb gestelde bezittingen partner wereldinkomen&gt;&gt;;
[640424] &lt;&lt;alimentatie of afkoopsom daarvan partner wereldinkomen&gt;&gt;;
[640425] &lt;&lt;periodieke uitk of afkoopsom partner wereldinkomen&gt;&gt;; 
[1768918] &lt;&lt;bredeherwaarderingskapitaalsuitk partner wereldinkomen&gt;&gt;;
[640428] &lt;&lt;voordeel aanmerkelijk belang partner wereldinkomen&gt;&gt;;
[1750627] &lt;&lt;voordeel sparen en beleggen wereldinkomen partner&gt;&gt;;
[640427] &lt;&lt;reisaftrek openbaar vervoer partner wereldinkomen&gt;&gt;);
([746175] &lt;&lt;belaste inkomsten Nederland&gt;&gt; + [746197] &lt;&lt;belaste inkomsten Nederland partner&gt;&gt;) &gt; 0; 
([746176] &lt;&lt;inkomsten in en buiten Nederland&gt;&gt; + [746198] &lt;&lt;inkomsten in en buiten Nederland partner&gt;&gt; ) &lt;= 0) 
dan [640371] &lt;&lt;gezamenlijke inkomstenverhouding Nederland - wereld&gt;&gt; = 100</t>
  </si>
  <si>
    <t>640371 - 05</t>
  </si>
  <si>
    <t>Als en (tenminsteEenGevuld ([640415] &lt;&lt;winst uit onderneming partner wereldinkomen&gt;&gt;;
[640404] &lt;&lt;loon en ziektewetuitkeringen partner inkomen Nederland&gt;&gt;;
[640417] &lt;&lt;bijverdiensten partner wereldinkomen&gt;&gt;;
[640406] &lt;&lt;AOW pensioen andere uitk partner inkomen Nederland&gt;&gt;;
[640419] &lt;&lt;afkoopsommen lijfrente partner wereldinkomen&gt;&gt;;
[1749961] &lt;&lt;buitenlands loon en ziektewetuitk partner wereldinkomen&gt;&gt;;
[1749962] &lt;&lt;buitenlands AOW pensioen ea uitk partner wereldinkomen&gt;&gt;;
[640420] &lt;&lt;inkomsten intern org tegenw arb partner wereldinkomen&gt;&gt;;
[640421] &lt;&lt;inkomsten intern org vroeger arb partner wereldinkomen&gt;&gt;;
[640422] &lt;&lt;inkomsten overig werk partner wereldinkomen&gt;&gt;;
[640423] &lt;&lt;beschikb gestelde bezittingen partner wereldinkomen&gt;&gt;;
[640424] &lt;&lt;alimentatie of afkoopsom daarvan partner wereldinkomen&gt;&gt;;
[640425] &lt;&lt;periodieke uitk of afkoopsom partner wereldinkomen&gt;&gt;; 
[1768918] &lt;&lt;bredeherwaarderingskapitaalsuitk partner wereldinkomen&gt;&gt;;
[640428] &lt;&lt;voordeel aanmerkelijk belang partner wereldinkomen&gt;&gt;;
[1750627] &lt;&lt;voordeel sparen en beleggen wereldinkomen partner&gt;&gt;;
[640427] &lt;&lt;reisaftrek openbaar vervoer partner wereldinkomen&gt;&gt;);
([746175] &lt;&lt;belaste inkomsten Nederland&gt;&gt; + [640401] &lt;&lt;belaste inkomsten Nederland partner&gt;&gt;)&lt;= 0)
dan [640371] &lt;&lt;gezamenlijke inkomstenverhouding Nederland - wereld&gt;&gt; = 0</t>
  </si>
  <si>
    <t>Als en (tenminsteEenGevuld ([640415] &lt;&lt;winst uit onderneming partner wereldinkomen&gt;&gt;;
[640404] &lt;&lt;loon en ziektewetuitkeringen partner inkomen Nederland&gt;&gt;;
[640417] &lt;&lt;bijverdiensten partner wereldinkomen&gt;&gt;;
[640406] &lt;&lt;AOW pensioen andere uitk partner inkomen Nederland&gt;&gt;;
[640419] &lt;&lt;afkoopsommen lijfrente partner wereldinkomen&gt;&gt;;
[1749961] &lt;&lt;buitenlands loon en ziektewetuitk partner wereldinkomen&gt;&gt;;
[1749962] &lt;&lt;buitenlands AOW pensioen ea uitk partner wereldinkomen&gt;&gt;;
[640420] &lt;&lt;inkomsten intern org tegenw arb partner wereldinkomen&gt;&gt;;
[640421] &lt;&lt;inkomsten intern org vroeger arb partner wereldinkomen&gt;&gt;;
[640422] &lt;&lt;inkomsten overig werk partner wereldinkomen&gt;&gt;;
[640423] &lt;&lt;beschikb gestelde bezittingen partner wereldinkomen&gt;&gt;;
[640424] &lt;&lt;alimentatie of afkoopsom daarvan partner wereldinkomen&gt;&gt;;
[640425] &lt;&lt;periodieke uitk of afkoopsom partner wereldinkomen&gt;&gt;; 
[1768918] &lt;&lt;bredeherwaarderingskapitaalsuitk partner wereldinkomen&gt;&gt;;
[640428] &lt;&lt;voordeel aanmerkelijk belang partner wereldinkomen&gt;&gt;;
[1750627] &lt;&lt;voordeel sparen en beleggen wereldinkomen partner&gt;&gt;;
[640427] &lt;&lt;reisaftrek openbaar vervoer partner wereldinkomen&gt;&gt;);
([746175] &lt;&lt;belaste inkomsten Nederland&gt;&gt; + [746197] &lt;&lt;belaste inkomsten Nederland partner&gt;&gt;)&lt;= 0)
dan [640371] &lt;&lt;gezamenlijke inkomstenverhouding Nederland - wereld&gt;&gt; = 0</t>
  </si>
  <si>
    <t>geen inkomstenbelasting woonland geringe hoogte inkomen</t>
  </si>
  <si>
    <t>749655 - 01</t>
  </si>
  <si>
    <t>Als [749655..J] &lt;&lt;geen inkomstenbelasting woonland geringe hoogte inkomen..Ja&gt;&gt;
dan gevuld([507792] &lt;&lt;totaal inkomsten uit vroegere arbeid&gt;&gt;)</t>
  </si>
  <si>
    <t>Als [749655..J] &lt;&lt;geen inkomstenbelasting woonland geringe hoogte inkomen..Ja&gt;&gt;
dan gevuld([117363] &lt;&lt;totaal inkomsten uit vroegere arbeid&gt;&gt;)</t>
  </si>
  <si>
    <t>wereldinkomen uit werk en woning</t>
  </si>
  <si>
    <t>746169 - 02</t>
  </si>
  <si>
    <t>Als of (
[640085..J] &lt;&lt;kwalificerende buitenlandse belastingplichtige..Ja&gt;&gt;;
[507588..J] &lt;&lt;inwoner land nondiscriminatiebepaling..Ja&gt;&gt;)
dan [746169] &lt;&lt;wereldinkomen uit werk en woning&gt;&gt; =
[640375] &lt;&lt;winst uit onderneming wereldinkomen&gt;&gt; +
[507790] &lt;&lt;totaal loon tegenwoordige arbeid&gt;&gt; +
[640377] &lt;&lt;bijverdiensten wereldinkomen&gt;&gt; + 
[507792] &lt;&lt;totaal inkomsten uit vroegere arbeid&gt;&gt; +
[640379] &lt;&lt;afkoopsommen lijfrente wereldinkomen&gt;&gt; +
[1749959] &lt;&lt;buitenlands loon en ziektewetuitkeringen wereldinkomen&gt;&gt; +
[1749960] &lt;&lt;buitenlands AOW pensioen andere uitkering wereldinkomen&gt;&gt; +
[640380] &lt;&lt;inkomsten intern org tegenw arbeid wereldinkomen&gt;&gt; +
[640381] &lt;&lt;inkomsten intern org vroegere arbeid wereldinkomen&gt;&gt; +
[640382] &lt;&lt;inkomsten overig werk wereldinkomen&gt;&gt; +
[640383] &lt;&lt;beschikb gestelde bezittingen wereldinkomen&gt;&gt; +
[640384] &lt;&lt;alimentatie of afkoopsommen daarvan wereldinkomen&gt;&gt; +
[640385] &lt;&lt;periodieke uitk of afkoopsommen daarvan wereldinkomen&gt;&gt; +
[1768901] &lt;&lt;bredeherwaarderingskapitaalsuitk wereldinkomen&gt;&gt; +
[507637] &lt;&lt;totaal negatieve persoonsgebonden aftrek&gt;&gt; +
[117532] &lt;&lt;totaal negatieve uitgaven voor inkomensvoorzieningen&gt;&gt; +
[507620] &lt;&lt;aangeverdeel belastbare inkomsten eigen woning&gt;&gt; -
[640387] &lt;&lt;reisaftrek openbaar vervoer wereldinkomen&gt;&gt; -
[1762317] &lt;&lt;toegepaste aftrek geen of geringe eigenwoningschuld aangever&gt;&gt; -
[507638] &lt;&lt;totaal uitgaven voor inkomensvoorzieningen&gt;&gt; +
[1758664] &lt;&lt;saldo inkomsten eigenwoning hoofdverblijf buiten Nederland&gt;&gt; -
[1758665] &lt;&lt;aftrek geen/geringe eigenwoningschuld inkomen buiten NL&gt;&gt; -
[1758666] &lt;&lt;uitgaven inkomensvoorzieningen wereldinkomen&gt;&gt;</t>
  </si>
  <si>
    <t>Als of (
[640085..J] &lt;&lt;kwalificerende buitenlandse belastingplichtige..Ja&gt;&gt;;
[507588..J] &lt;&lt;inwoner land nondiscriminatiebepaling..Ja&gt;&gt;)
dan [746169] &lt;&lt;wereldinkomen uit werk en woning&gt;&gt; =
[640375] &lt;&lt;winst uit onderneming wereldinkomen&gt;&gt; +
[117353] &lt;&lt;totaal loon tegenwoordige arbeid&gt;&gt; +
[640377] &lt;&lt;bijverdiensten wereldinkomen&gt;&gt; + 
[117363] &lt;&lt;totaal inkomsten uit vroegere arbeid&gt;&gt; +
[640379] &lt;&lt;afkoopsommen lijfrente wereldinkomen&gt;&gt; +
[1749959] &lt;&lt;buitenlands loon en ziektewetuitkeringen wereldinkomen&gt;&gt; +
[1749960] &lt;&lt;buitenlands AOW pensioen andere uitkering wereldinkomen&gt;&gt; +
[640380] &lt;&lt;inkomsten intern org tegenw arbeid wereldinkomen&gt;&gt; +
[640381] &lt;&lt;inkomsten intern org vroegere arbeid wereldinkomen&gt;&gt; +
[640382] &lt;&lt;inkomsten overig werk wereldinkomen&gt;&gt; +
[640383] &lt;&lt;beschikb gestelde bezittingen wereldinkomen&gt;&gt; +
[640384] &lt;&lt;alimentatie of afkoopsommen daarvan wereldinkomen&gt;&gt; +
[640385] &lt;&lt;periodieke uitk of afkoopsommen daarvan wereldinkomen&gt;&gt; +
[1768901] &lt;&lt;bredeherwaarderingskapitaalsuitk wereldinkomen&gt;&gt; +
[507637] &lt;&lt;totaal negatieve persoonsgebonden aftrek&gt;&gt; +
[117532] &lt;&lt;totaal negatieve uitgaven voor inkomensvoorzieningen&gt;&gt; +
[507620] &lt;&lt;aangeverdeel belastbare inkomsten eigen woning&gt;&gt; -
[640387] &lt;&lt;reisaftrek openbaar vervoer wereldinkomen&gt;&gt; -
[1762317] &lt;&lt;toegepaste aftrek geen of geringe eigenwoningschuld aangever&gt;&gt; -
[117513] &lt;&lt;totaal uitgaven voor inkomensvoorzieningen&gt;&gt; +
[1758664] &lt;&lt;saldo inkomsten eigenwoning hoofdverblijf buiten Nederland&gt;&gt; -
[1758665] &lt;&lt;aftrek geen/geringe eigenwoningschuld inkomen buiten NL&gt;&gt; -
[1758666] &lt;&lt;uitgaven inkomensvoorzieningen wereldinkomen&gt;&gt;</t>
  </si>
  <si>
    <t>wereldinkomen uit werk en woning partner</t>
  </si>
  <si>
    <t>2039275</t>
  </si>
  <si>
    <t>[640390] &lt;&lt;wereldinkomen uit werk en woning partner&gt;&gt; =
[640415] &lt;&lt;winst uit onderneming partner wereldinkomen&gt;&gt; 
+ [640404] &lt;&lt;loon en ziektewetuitkeringen partner inkomen Nederland&gt;&gt; 
+ [640417] &lt;&lt;bijverdiensten partner wereldinkomen&gt;&gt; 
+ [640406] &lt;&lt;AOW pensioen andere uitk partner inkomen Nederland&gt;&gt;  
+ [640419] &lt;&lt;afkoopsommen lijfrente partner wereldinkomen&gt;&gt; 
+ [1749961] &lt;&lt;buitenlands loon en ziektewetuitk partner wereldinkomen&gt;&gt; 
+ [1749962] &lt;&lt;buitenlands AOW pensioen ea uitk partner wereldinkomen&gt;&gt; 
+ [640420] &lt;&lt;inkomsten intern org tegenw arb partner wereldinkomen&gt;&gt; 
+ [640421] &lt;&lt;inkomsten intern org vroeger arb partner wereldinkomen&gt;&gt; 
+ [640422] &lt;&lt;inkomsten overig werk partner wereldinkomen&gt;&gt; 
+ [640423] &lt;&lt;beschikb gestelde bezittingen partner wereldinkomen&gt;&gt; 
+ [640424] &lt;&lt;alimentatie of afkoopsom daarvan partner wereldinkomen&gt;&gt; 
+ [640425] &lt;&lt;periodieke uitk of afkoopsom partner wereldinkomen&gt;&gt; 
+ [1768918] &lt;&lt;bredeherwaarderingskapitaalsuitk partner wereldinkomen&gt;&gt; 
+ [640394] &lt;&lt;negatieve persoonsgeb aftrek kwalific partner&gt;&gt; 
+ [640395] &lt;&lt;negatieve inkomensvoorzieningen kwalific partner&gt;&gt; 
+ [640396] &lt;&lt;belastb inkomsten eigen woning kwalific partner&gt;&gt; 
- [640427] &lt;&lt;reisaftrek openbaar vervoer partner wereldinkomen&gt;&gt; 
- [640397] &lt;&lt;aftrek geen/geringe eigenwoningschuld kwalific partner&gt;&gt; 
- [640398] &lt;&lt;uitgaven inkomensvoorzieningen kwalific partner&gt;&gt;</t>
  </si>
  <si>
    <t>[746192] &lt;&lt;wereldinkomen uit werk en woning partner&gt;&gt; =
[640415] &lt;&lt;winst uit onderneming partner wereldinkomen&gt;&gt; 
+ [640404] &lt;&lt;loon en ziektewetuitkeringen partner inkomen Nederland&gt;&gt; 
+ [640417] &lt;&lt;bijverdiensten partner wereldinkomen&gt;&gt; 
+ [640406] &lt;&lt;AOW pensioen andere uitk partner inkomen Nederland&gt;&gt;  
+ [640419] &lt;&lt;afkoopsommen lijfrente partner wereldinkomen&gt;&gt; 
+ [1749961] &lt;&lt;buitenlands loon en ziektewetuitk partner wereldinkomen&gt;&gt; 
+ [1749962] &lt;&lt;buitenlands AOW pensioen ea uitk partner wereldinkomen&gt;&gt; 
+ [640420] &lt;&lt;inkomsten intern org tegenw arb partner wereldinkomen&gt;&gt; 
+ [640421] &lt;&lt;inkomsten intern org vroeger arb partner wereldinkomen&gt;&gt; 
+ [640422] &lt;&lt;inkomsten overig werk partner wereldinkomen&gt;&gt; 
+ [640423] &lt;&lt;beschikb gestelde bezittingen partner wereldinkomen&gt;&gt; 
+ [640424] &lt;&lt;alimentatie of afkoopsom daarvan partner wereldinkomen&gt;&gt; 
+ [640425] &lt;&lt;periodieke uitk of afkoopsom partner wereldinkomen&gt;&gt; 
+ [1768918] &lt;&lt;bredeherwaarderingskapitaalsuitk partner wereldinkomen&gt;&gt; 
+ [640394] &lt;&lt;negatieve persoonsgeb aftrek kwalific partner&gt;&gt; 
+ [640395] &lt;&lt;negatieve inkomensvoorzieningen kwalific partner&gt;&gt; 
+ [640396] &lt;&lt;belastb inkomsten eigen woning kwalific partner&gt;&gt; 
- [640427] &lt;&lt;reisaftrek openbaar vervoer partner wereldinkomen&gt;&gt; 
- [640397] &lt;&lt;aftrek geen/geringe eigenwoningschuld kwalific partner&gt;&gt; 
- [640398] &lt;&lt;uitgaven inkomensvoorzieningen kwalific partner&gt;&gt;</t>
  </si>
  <si>
    <t>werelddrempelinkomen partner</t>
  </si>
  <si>
    <t>[640391] &lt;&lt;werelddrempelinkomen partner&gt;&gt; = [640390] &lt;&lt;wereldinkomen uit werk en woning partner&gt;&gt; + [640428] &lt;&lt;voordeel aanmerkelijk belang partner wereldinkomen&gt;&gt; + [1750627] &lt;&lt;voordeel sparen en beleggen wereldinkomen partner&gt;&gt;</t>
  </si>
  <si>
    <t>wereldinkomen partner</t>
  </si>
  <si>
    <t>[640393] &lt;&lt;wereldinkomen partner&gt;&gt; = max ([640391] &lt;&lt;werelddrempelinkomen partner&gt;&gt; - [640392] &lt;&lt;persoonsgebonden aftrek wereldinkomen partner&gt;&gt;;0)</t>
  </si>
  <si>
    <t>totaal loon tegenwoordige arbeid</t>
  </si>
  <si>
    <t>925765</t>
  </si>
  <si>
    <t>[507790] &lt;&lt;totaal loon tegenwoordige arbeid&gt;&gt; = som ([507602] &lt;&lt;loon tegenwoordige arbeid&gt;&gt;)</t>
  </si>
  <si>
    <t>[117353] &lt;&lt;totaal loon tegenwoordige arbeid&gt;&gt; = som ([507602] &lt;&lt;loon tegenwoordige arbeid&gt;&gt;)</t>
  </si>
  <si>
    <t>totaal inkomsten uit vroegere arbeid</t>
  </si>
  <si>
    <t>925724</t>
  </si>
  <si>
    <t>[507792] &lt;&lt;totaal inkomsten uit vroegere arbeid&gt;&gt; = som ([507604] &lt;&lt;inkomsten uit vroegere arbeid&gt;&gt;)</t>
  </si>
  <si>
    <t>totaal afkoop lijfrenten onder de loonheffingen</t>
  </si>
  <si>
    <t>925896</t>
  </si>
  <si>
    <t>[520192] &lt;&lt;totaal afkoop lijfrenten onder de loonheffingen&gt;&gt; = som ([520199] &lt;&lt;afkoopsom van lijfrente onder de loonheffing&gt;&gt;)</t>
  </si>
  <si>
    <t>vrijgestelde inkomsten int org tegenw arb totaal</t>
  </si>
  <si>
    <t>naam organisatie</t>
  </si>
  <si>
    <t>vrijgestelde inkomsten tegenwoordige arbeid</t>
  </si>
  <si>
    <t>vrijgestelde inkomsten int org vroegere arb totaal</t>
  </si>
  <si>
    <t>naam uitkerende organisatie</t>
  </si>
  <si>
    <t>vrijgestelde inkomsten vroegere arbeid</t>
  </si>
  <si>
    <t>netto resultaat uit werkzaamheden</t>
  </si>
  <si>
    <t>925828</t>
  </si>
  <si>
    <t>[507618] &lt;&lt;netto resultaat uit werkzaamheden&gt;&gt; = [517491] &lt;&lt;bruto resultaat uit werkzaamheden&gt;&gt; - [517492] &lt;&lt;kosten bij resultaat uit werkzaamheden totaal&gt;&gt;</t>
  </si>
  <si>
    <t>resultaat ter beschikking stellen vermogensbestanddelen</t>
  </si>
  <si>
    <t>925827</t>
  </si>
  <si>
    <t>[507619] &lt;&lt;resultaat ter beschikking stellen vermogensbestanddelen&gt;&gt; = 
[517488] &lt;&lt;bruto result ter beschikk stell vermog bestandd totaal&gt;&gt; -
[517489] &lt;&lt;kosten result ter beschikk stell vermogensbest totaal&gt;&gt; -
[517490] &lt;&lt;terbeschikkingstellingsvrijstelling&gt;&gt;</t>
  </si>
  <si>
    <t>aangeverdeel belastbare inkomsten eigen woning</t>
  </si>
  <si>
    <t>507620 - 03</t>
  </si>
  <si>
    <t>Als [507621] &lt;&lt;belastbare inkomsten eigen woning&gt;&gt; &gt; 0 
dan en ( 
[507620] &lt;&lt;aangeverdeel belastbare inkomsten eigen woning&gt;&gt; &lt;= [507621] &lt;&lt;belastbare inkomsten eigen woning&gt;&gt;; 
[507620] &lt;&lt;aangeverdeel belastbare inkomsten eigen woning&gt;&gt; &gt;= 0)</t>
  </si>
  <si>
    <t>Als [117447] &lt;&lt;belastbare inkomsten eigen woning&gt;&gt; &gt; 0 
dan en ( 
[507620] &lt;&lt;aangeverdeel belastbare inkomsten eigen woning&gt;&gt; &lt;= [117447] &lt;&lt;belastbare inkomsten eigen woning&gt;&gt;; 
[507620] &lt;&lt;aangeverdeel belastbare inkomsten eigen woning&gt;&gt; &gt;= 0)</t>
  </si>
  <si>
    <t>507620 - 01</t>
  </si>
  <si>
    <t>Als en (
gevuld ([507621] &lt;&lt;belastbare inkomsten eigen woning&gt;&gt;); 
en(
isOnwaar([507575..J] &lt;&lt;geheel belastingjaar gehuwd..Ja&gt;&gt;);
isOnwaar([520146..J] &lt;&lt;deel jaar gehuwd heel jaar hetzelfde adres..Ja&gt;&gt;);
isOnwaar([520148..J] &lt;&lt;ongehuwd voldoet en heel jaar hetzelfde adres..Ja&gt;&gt;);
isOnwaar([520150..J] &lt;&lt;verzoek heel jaar fiscaal partner..Ja&gt;&gt;)))
dan [507620] &lt;&lt;aangeverdeel belastbare inkomsten eigen woning&gt;&gt; = [507621] &lt;&lt;belastbare inkomsten eigen woning&gt;&gt;</t>
  </si>
  <si>
    <t>Als en (
gevuld ([117447] &lt;&lt;belastbare inkomsten eigen woning&gt;&gt;); 
en(
isOnwaar([507575..J] &lt;&lt;geheel belastingjaar gehuwd..Ja&gt;&gt;);
isOnwaar([520146..J] &lt;&lt;deel jaar gehuwd heel jaar hetzelfde adres..Ja&gt;&gt;);
isOnwaar([520148..J] &lt;&lt;ongehuwd voldoet en heel jaar hetzelfde adres..Ja&gt;&gt;);
isOnwaar([520150..J] &lt;&lt;verzoek heel jaar fiscaal partner..Ja&gt;&gt;)))
dan [507620] &lt;&lt;aangeverdeel belastbare inkomsten eigen woning&gt;&gt; = [117447] &lt;&lt;belastbare inkomsten eigen woning&gt;&gt;</t>
  </si>
  <si>
    <t>925931</t>
  </si>
  <si>
    <t>Als gevuld ([507621] &lt;&lt;belastbare inkomsten eigen woning&gt;&gt;) 
dan gevuld ([507620] &lt;&lt;aangeverdeel belastbare inkomsten eigen woning&gt;&gt;)</t>
  </si>
  <si>
    <t>2034670</t>
  </si>
  <si>
    <t>Als leeg ([507621] &lt;&lt;belastbare inkomsten eigen woning&gt;&gt;)
dan leeg ([507620] &lt;&lt;aangeverdeel belastbare inkomsten eigen woning&gt;&gt;)</t>
  </si>
  <si>
    <t>Als leeg ([117447] &lt;&lt;belastbare inkomsten eigen woning&gt;&gt;)
dan leeg ([507620] &lt;&lt;aangeverdeel belastbare inkomsten eigen woning&gt;&gt;)</t>
  </si>
  <si>
    <t>507620 - 04</t>
  </si>
  <si>
    <t>Als [507621] &lt;&lt;belastbare inkomsten eigen woning&gt;&gt; &lt; 0 
dan en ( 
[507620] &lt;&lt;aangeverdeel belastbare inkomsten eigen woning&gt;&gt; &gt;= [507621] &lt;&lt;belastbare inkomsten eigen woning&gt;&gt;; 
[507620] &lt;&lt;aangeverdeel belastbare inkomsten eigen woning&gt;&gt; &lt;= 0)</t>
  </si>
  <si>
    <t>Als [117447] &lt;&lt;belastbare inkomsten eigen woning&gt;&gt; &lt; 0 
dan en ( 
[507620] &lt;&lt;aangeverdeel belastbare inkomsten eigen woning&gt;&gt; &gt;= [117447] &lt;&lt;belastbare inkomsten eigen woning&gt;&gt;; 
[507620] &lt;&lt;aangeverdeel belastbare inkomsten eigen woning&gt;&gt; &lt;= 0)</t>
  </si>
  <si>
    <t>aangeverdeel aftrekbare kosten eigen woning</t>
  </si>
  <si>
    <t>640084 - 02</t>
  </si>
  <si>
    <t>Als en (gevuld ([507630] &lt;&lt;aftrekbare kosten eigen woning totaal&gt;&gt;);
of (
[507575..J] &lt;&lt;geheel belastingjaar gehuwd..Ja&gt;&gt;; 
[520146..J] &lt;&lt;deel jaar gehuwd heel jaar hetzelfde adres..Ja&gt;&gt;; 
[520148..J] &lt;&lt;ongehuwd voldoet en heel jaar hetzelfde adres..Ja&gt;&gt;; 
[520150..J] &lt;&lt;verzoek heel jaar fiscaal partner..Ja&gt;&gt;))
dan of (
[640084] &lt;&lt;aangeverdeel aftrekbare kosten eigen woning&gt;&gt; = rondAf(
[507630] &lt;&lt;aftrekbare kosten eigen woning totaal&gt;&gt; * ([507620] &lt;&lt;aangeverdeel belastbare inkomsten eigen woning&gt;&gt; / [507621] &lt;&lt;belastbare inkomsten eigen woning&gt;&gt;);omlaag;0);
[640084] &lt;&lt;aangeverdeel aftrekbare kosten eigen woning&gt;&gt; = rondAf([507630] &lt;&lt;aftrekbare kosten eigen woning totaal&gt;&gt; * ([507620] &lt;&lt;aangeverdeel belastbare inkomsten eigen woning&gt;&gt; / [507621] &lt;&lt;belastbare inkomsten eigen woning&gt;&gt;);omhoog;0))</t>
  </si>
  <si>
    <t>Toepassing afronding (of beneden of boven) consistent toepassen, bij de verdeling van zowel de voordelen eigen woning als op de aftrekbare kosten en bij belastingplichtige en diens fiscale partner.</t>
  </si>
  <si>
    <t>Als en (gevuld ([117448] &lt;&lt;aftrekbare kosten eigen woning totaal&gt;&gt;);
of (
[507575..J] &lt;&lt;geheel belastingjaar gehuwd..Ja&gt;&gt;; 
[520146..J] &lt;&lt;deel jaar gehuwd heel jaar hetzelfde adres..Ja&gt;&gt;; 
[520148..J] &lt;&lt;ongehuwd voldoet en heel jaar hetzelfde adres..Ja&gt;&gt;; 
[520150..J] &lt;&lt;verzoek heel jaar fiscaal partner..Ja&gt;&gt;))
dan of (
[640084] &lt;&lt;aangeverdeel aftrekbare kosten eigen woning&gt;&gt; = rondAf(
[117448] &lt;&lt;aftrekbare kosten eigen woning totaal&gt;&gt; * ([507620] &lt;&lt;aangeverdeel belastbare inkomsten eigen woning&gt;&gt; / [117447] &lt;&lt;belastbare inkomsten eigen woning&gt;&gt;);omlaag;0);
[640084] &lt;&lt;aangeverdeel aftrekbare kosten eigen woning&gt;&gt; = rondAf([117448] &lt;&lt;aftrekbare kosten eigen woning totaal&gt;&gt; * ([507620] &lt;&lt;aangeverdeel belastbare inkomsten eigen woning&gt;&gt; / [117447] &lt;&lt;belastbare inkomsten eigen woning&gt;&gt;);omhoog;0))</t>
  </si>
  <si>
    <t>2082262</t>
  </si>
  <si>
    <t>Als en ( 
gevuld ([507630] &lt;&lt;aftrekbare kosten eigen woning totaal&gt;&gt; ); 
en(
isOnwaar([507575..J] &lt;&lt;geheel belastingjaar gehuwd..Ja&gt;&gt;);
isOnwaar([520146..J] &lt;&lt;deel jaar gehuwd heel jaar hetzelfde adres..Ja&gt;&gt;);
isOnwaar([520148..J] &lt;&lt;ongehuwd voldoet en heel jaar hetzelfde adres..Ja&gt;&gt;);
isOnwaar([520150..J] &lt;&lt;verzoek heel jaar fiscaal partner..Ja&gt;&gt;)))
dan [640084] &lt;&lt;aangeverdeel aftrekbare kosten eigen woning&gt;&gt;  = [507630] &lt;&lt;aftrekbare kosten eigen woning totaal&gt;&gt;</t>
  </si>
  <si>
    <t>Als en ( 
gevuld ([117448] &lt;&lt;aftrekbare kosten eigen woning totaal&gt;&gt; ); 
en(
isOnwaar([507575..J] &lt;&lt;geheel belastingjaar gehuwd..Ja&gt;&gt;);
isOnwaar([520146..J] &lt;&lt;deel jaar gehuwd heel jaar hetzelfde adres..Ja&gt;&gt;);
isOnwaar([520148..J] &lt;&lt;ongehuwd voldoet en heel jaar hetzelfde adres..Ja&gt;&gt;);
isOnwaar([520150..J] &lt;&lt;verzoek heel jaar fiscaal partner..Ja&gt;&gt;)))
dan [640084] &lt;&lt;aangeverdeel aftrekbare kosten eigen woning&gt;&gt;  = [117448] &lt;&lt;aftrekbare kosten eigen woning totaal&gt;&gt;</t>
  </si>
  <si>
    <t>640084 - 01</t>
  </si>
  <si>
    <t>Als gevuld ([507621] &lt;&lt;belastbare inkomsten eigen woning&gt;&gt;) 
dan [640084] &lt;&lt;aangeverdeel aftrekbare kosten eigen woning&gt;&gt; = [640083] &lt;&lt;aangeverdeel voordelen eigen woning&gt;&gt; - [507620] &lt;&lt;aangeverdeel belastbare inkomsten eigen woning&gt;&gt;</t>
  </si>
  <si>
    <t>Als gevuld ([117447] &lt;&lt;belastbare inkomsten eigen woning&gt;&gt;) 
dan [640084] &lt;&lt;aangeverdeel aftrekbare kosten eigen woning&gt;&gt; = [640083] &lt;&lt;aangeverdeel voordelen eigen woning&gt;&gt; - [507620] &lt;&lt;aangeverdeel belastbare inkomsten eigen woning&gt;&gt;</t>
  </si>
  <si>
    <t>aangeverdeel voordelen eigen woning</t>
  </si>
  <si>
    <t>640083 - 01</t>
  </si>
  <si>
    <t>Als en ( 
([507621] &lt;&lt;belastbare inkomsten eigen woning&gt;&gt; &lt;&gt; 0); 
of (
[507575..J] &lt;&lt;geheel belastingjaar gehuwd..Ja&gt;&gt;; 
[520146..J] &lt;&lt;deel jaar gehuwd heel jaar hetzelfde adres..Ja&gt;&gt;; 
[520148..J] &lt;&lt;ongehuwd voldoet en heel jaar hetzelfde adres..Ja&gt;&gt;; 
[520150..J] &lt;&lt;verzoek heel jaar fiscaal partner..Ja&gt;&gt;))
dan of( 
[640083] &lt;&lt;aangeverdeel voordelen eigen woning&gt;&gt; = rondAf((([507620] &lt;&lt;aangeverdeel belastbare inkomsten eigen woning&gt;&gt; / [507621] &lt;&lt;belastbare inkomsten eigen woning&gt;&gt;) * 
[507622] &lt;&lt;voordelen eigen woning&gt;&gt; );omlaag;0); 
[640083] &lt;&lt;aangeverdeel voordelen eigen woning&gt;&gt; = rondAf((([507620] &lt;&lt;aangeverdeel belastbare inkomsten eigen woning&gt;&gt; / [507621] &lt;&lt;belastbare inkomsten eigen woning&gt;&gt;) * [507622] &lt;&lt;voordelen eigen woning&gt;&gt;);omhoog;0))</t>
  </si>
  <si>
    <t>Als en ( 
([117447] &lt;&lt;belastbare inkomsten eigen woning&gt;&gt; &lt;&gt; 0); 
of (
[507575..J] &lt;&lt;geheel belastingjaar gehuwd..Ja&gt;&gt;; 
[520146..J] &lt;&lt;deel jaar gehuwd heel jaar hetzelfde adres..Ja&gt;&gt;; 
[520148..J] &lt;&lt;ongehuwd voldoet en heel jaar hetzelfde adres..Ja&gt;&gt;; 
[520150..J] &lt;&lt;verzoek heel jaar fiscaal partner..Ja&gt;&gt;))
dan of( 
[640083] &lt;&lt;aangeverdeel voordelen eigen woning&gt;&gt; = rondAf((([507620] &lt;&lt;aangeverdeel belastbare inkomsten eigen woning&gt;&gt; / [117447] &lt;&lt;belastbare inkomsten eigen woning&gt;&gt;) * 
[117455] &lt;&lt;voordelen eigen woning&gt;&gt; );omlaag;0); 
[640083] &lt;&lt;aangeverdeel voordelen eigen woning&gt;&gt; = rondAf((([507620] &lt;&lt;aangeverdeel belastbare inkomsten eigen woning&gt;&gt; / [117447] &lt;&lt;belastbare inkomsten eigen woning&gt;&gt;) * [117455] &lt;&lt;voordelen eigen woning&gt;&gt;);omhoog;0))</t>
  </si>
  <si>
    <t>640083 - 03</t>
  </si>
  <si>
    <t>Als en ([507621] &lt;&lt;belastbare inkomsten eigen woning&gt;&gt; = 0; 
of (
[507575..J] &lt;&lt;geheel belastingjaar gehuwd..Ja&gt;&gt;; 
[520146..J] &lt;&lt;deel jaar gehuwd heel jaar hetzelfde adres..Ja&gt;&gt;; 
[520148..J] &lt;&lt;ongehuwd voldoet en heel jaar hetzelfde adres..Ja&gt;&gt;; 
[520150..J] &lt;&lt;verzoek heel jaar fiscaal partner..Ja&gt;&gt;)) 
dan [640083] &lt;&lt;aangeverdeel voordelen eigen woning&gt;&gt; &lt;= [507622] &lt;&lt;voordelen eigen woning&gt;&gt;</t>
  </si>
  <si>
    <t>Als en ([117447] &lt;&lt;belastbare inkomsten eigen woning&gt;&gt; = 0; 
of (
[507575..J] &lt;&lt;geheel belastingjaar gehuwd..Ja&gt;&gt;; 
[520146..J] &lt;&lt;deel jaar gehuwd heel jaar hetzelfde adres..Ja&gt;&gt;; 
[520148..J] &lt;&lt;ongehuwd voldoet en heel jaar hetzelfde adres..Ja&gt;&gt;; 
[520150..J] &lt;&lt;verzoek heel jaar fiscaal partner..Ja&gt;&gt;)) 
dan [640083] &lt;&lt;aangeverdeel voordelen eigen woning&gt;&gt; &lt;= [117455] &lt;&lt;voordelen eigen woning&gt;&gt;</t>
  </si>
  <si>
    <t>640083 - 02</t>
  </si>
  <si>
    <t>Als en ( 
gevuld ([507621] &lt;&lt;belastbare inkomsten eigen woning&gt;&gt;); 
en(
isOnwaar([507575..J] &lt;&lt;geheel belastingjaar gehuwd..Ja&gt;&gt;);
isOnwaar([520146..J] &lt;&lt;deel jaar gehuwd heel jaar hetzelfde adres..Ja&gt;&gt;);
isOnwaar([520148..J] &lt;&lt;ongehuwd voldoet en heel jaar hetzelfde adres..Ja&gt;&gt;);
isOnwaar([520150..J] &lt;&lt;verzoek heel jaar fiscaal partner..Ja&gt;&gt;)))
dan [640083] &lt;&lt;aangeverdeel voordelen eigen woning&gt;&gt; = [507622] &lt;&lt;voordelen eigen woning&gt;&gt;</t>
  </si>
  <si>
    <t>Als en ( 
gevuld ([117447] &lt;&lt;belastbare inkomsten eigen woning&gt;&gt;); 
en(
isOnwaar([507575..J] &lt;&lt;geheel belastingjaar gehuwd..Ja&gt;&gt;);
isOnwaar([520146..J] &lt;&lt;deel jaar gehuwd heel jaar hetzelfde adres..Ja&gt;&gt;);
isOnwaar([520148..J] &lt;&lt;ongehuwd voldoet en heel jaar hetzelfde adres..Ja&gt;&gt;);
isOnwaar([520150..J] &lt;&lt;verzoek heel jaar fiscaal partner..Ja&gt;&gt;)))
dan [640083] &lt;&lt;aangeverdeel voordelen eigen woning&gt;&gt; = [117455] &lt;&lt;voordelen eigen woning&gt;&gt;</t>
  </si>
  <si>
    <t>belastbare inkomsten eigen woning</t>
  </si>
  <si>
    <t>925694</t>
  </si>
  <si>
    <t>[507621] &lt;&lt;belastbare inkomsten eigen woning&gt;&gt; = [507622] &lt;&lt;voordelen eigen woning&gt;&gt; - [507630] &lt;&lt;aftrekbare kosten eigen woning totaal&gt;&gt;</t>
  </si>
  <si>
    <t>voordelen eigen woning</t>
  </si>
  <si>
    <t>925695</t>
  </si>
  <si>
    <t>Als minstensEenGevuld ([507628] &lt;&lt;kapverzek spaarrek beleggingsr eigenwoning belast voord&gt;&gt;;[1775640] &lt;&lt;voordelen eigen woning tijdelijke verhuur&gt;&gt;;[507623] &lt;&lt;eigenwoningforfait totaal&gt;&gt;)  dan
 [507622] &lt;&lt;voordelen eigen woning&gt;&gt; = [507628] &lt;&lt;kapverzek spaarrek beleggingsr eigenwoning belast voord&gt;&gt; + [1775640] &lt;&lt;voordelen eigen woning tijdelijke verhuur&gt;&gt; + [507623] &lt;&lt;eigenwoningforfait totaal&gt;&gt;</t>
  </si>
  <si>
    <t>Als minstensEenGevuld ([507623] &lt;&lt;eigenwoningforfait totaal&gt;&gt;;[507628] &lt;&lt;kapverzek spaarrek beleggingsr eigenwoning belast voord&gt;&gt;;[1775640] &lt;&lt;voordelen eigen woning tijdelijke verhuur&gt;&gt;)  dan
 [117455] &lt;&lt;voordelen eigen woning&gt;&gt; = [507623] &lt;&lt;eigenwoningforfait totaal&gt;&gt; + [507628] &lt;&lt;kapverzek spaarrek beleggingsr eigenwoning belast voord&gt;&gt; + [1775640] &lt;&lt;voordelen eigen woning tijdelijke verhuur&gt;&gt;</t>
  </si>
  <si>
    <t>aftrekbare kosten eigen woning totaal</t>
  </si>
  <si>
    <t>[507630] &lt;&lt;aftrekbare kosten eigen woning totaal&gt;&gt; = 
[629552] &lt;&lt;rente eigenwoningschuld&gt;&gt; +
[629553] &lt;&lt;kosten van geldleningen eigen woning&gt;&gt;  +
[507632] &lt;&lt;periodieke betalingen erfpacht en opstal eigen woning&gt;&gt; +
[629554] &lt;&lt;rente restschuld vervreemde eigen woning&gt;&gt; -
[1762168] &lt;&lt;restant terugontvangen rente eigenwoningschuld&gt;&gt;</t>
  </si>
  <si>
    <t>aftrek geen of geringe eigenwoningschuld aangever</t>
  </si>
  <si>
    <t>2035226</t>
  </si>
  <si>
    <t>Als allenGevuld (
[507633] &lt;&lt;aftrek geen of geringe eigenwoningschuld aangever&gt;&gt;;
[1762168] &lt;&lt;restant terugontvangen rente eigenwoningschuld&gt;&gt;)
dan [507633] &lt;&lt;aftrek geen of geringe eigenwoningschuld aangever&gt;&gt; &lt;= rondaf((( [507623] &lt;&lt;eigenwoningforfait totaal&gt;&gt; + [1762168] &lt;&lt;restant terugontvangen rente eigenwoningschuld&gt;&gt;) * ([507620] &lt;&lt;aangeverdeel belastbare inkomsten eigen woning&gt;&gt; / [507621] &lt;&lt;belastbare inkomsten eigen woning&gt;&gt;));omhoog;0)</t>
  </si>
  <si>
    <t>Als allenGevuld (
[507633] &lt;&lt;aftrek geen of geringe eigenwoningschuld aangever&gt;&gt;;
[1762168] &lt;&lt;restant terugontvangen rente eigenwoningschuld&gt;&gt;)
dan [507633] &lt;&lt;aftrek geen of geringe eigenwoningschuld aangever&gt;&gt; &lt;= rondaf((( [507623] &lt;&lt;eigenwoningforfait totaal&gt;&gt; + [1762168] &lt;&lt;restant terugontvangen rente eigenwoningschuld&gt;&gt;) * ([507620] &lt;&lt;aangeverdeel belastbare inkomsten eigen woning&gt;&gt; / [117447] &lt;&lt;belastbare inkomsten eigen woning&gt;&gt;));omhoog;0)</t>
  </si>
  <si>
    <t>2035225</t>
  </si>
  <si>
    <t>Als en (
gevuld ([507633] &lt;&lt;aftrek geen of geringe eigenwoningschuld aangever&gt;&gt;);
leeg ([1762168] &lt;&lt;restant terugontvangen rente eigenwoningschuld&gt;&gt;))
dan [507633] &lt;&lt;aftrek geen of geringe eigenwoningschuld aangever&gt;&gt; &lt;= Rondaf([507623] &lt;&lt;eigenwoningforfait totaal&gt;&gt; * 
([507620] &lt;&lt;aangeverdeel belastbare inkomsten eigen woning&gt;&gt; / [507621] &lt;&lt;belastbare inkomsten eigen woning&gt;&gt;);omhoog;0)</t>
  </si>
  <si>
    <t>Als en (
gevuld ([507633] &lt;&lt;aftrek geen of geringe eigenwoningschuld aangever&gt;&gt;);
leeg ([1762168] &lt;&lt;restant terugontvangen rente eigenwoningschuld&gt;&gt;))
dan [507633] &lt;&lt;aftrek geen of geringe eigenwoningschuld aangever&gt;&gt; &lt;= Rondaf([507623] &lt;&lt;eigenwoningforfait totaal&gt;&gt; * 
([507620] &lt;&lt;aangeverdeel belastbare inkomsten eigen woning&gt;&gt; / [117447] &lt;&lt;belastbare inkomsten eigen woning&gt;&gt;);omhoog;0)</t>
  </si>
  <si>
    <t>saldo alimentatie - aftrekbare kosten</t>
  </si>
  <si>
    <t>[507634] &lt;&lt;saldo alimentatie - aftrekbare kosten&gt;&gt; = [625847] &lt;&lt;totaal ontvangen alimentatie&gt;&gt; - [625848] &lt;&lt;totaal aftrekbare kosten ivm alimentatie&gt;&gt;</t>
  </si>
  <si>
    <t>saldo periodieke uitkeringen - aftrekbare kosten</t>
  </si>
  <si>
    <t>[507635] &lt;&lt;saldo periodieke uitkeringen - aftrekbare kosten&gt;&gt; = [625814] &lt;&lt;totaalbedrag periodieke uitkeringen muv alimentatie&gt;&gt; - [625813] &lt;&lt;aftrekbare kosten ivm per uitk muv alimentatie totaal&gt;&gt;</t>
  </si>
  <si>
    <t>totaalbedrag periodieke uitkeringen muv alimentatie</t>
  </si>
  <si>
    <t>[625814] &lt;&lt;totaalbedrag periodieke uitkeringen muv alimentatie&gt;&gt; = [625815] &lt;&lt;totaalbedrag periodieke bijdragen eigen woning&gt;&gt; + [625816] &lt;&lt;totaalbedrag overige periodieke uitkeringen&gt;&gt;</t>
  </si>
  <si>
    <t>totaal uitgaven voor inkomensvoorzieningen</t>
  </si>
  <si>
    <t>[507638] &lt;&lt;totaal uitgaven voor inkomensvoorzieningen&gt;&gt; = 
[625838] &lt;&lt;premies lijfrenten bij gebruik jaarruimte&gt;&gt; 
+ [625839] &lt;&lt;premies lijfrenten bij gebruik reserveringsruimte&gt;&gt; 
+ [1769015] &lt;&lt;premies lijfrente omzetting oudedagsreserve zonder staking&gt;&gt; 
+ [1769016] &lt;&lt;premies lijfrente omzetting oudedagsreserve bij staking&gt;&gt; 
+ [1769017] &lt;&lt;premies stakingswinst excl afwikkeling oudedagsreserve&gt;&gt; 
+ [625841] &lt;&lt;premies lijfrenten tbv invalide klein-/kinderen&gt;&gt; 
+ [625842] &lt;&lt;premies periodieke uitkeringen arbeidsongeschiktheid&gt;&gt;</t>
  </si>
  <si>
    <t>totaal rendement bezittingen min schulden binnenlandse belpl</t>
  </si>
  <si>
    <t>2065032</t>
  </si>
  <si>
    <t>Als minstensEenGevuld (
[1773930] &lt;&lt;rendement totaal bezittingen binnenlandse belpl&gt;&gt;;
[1774111] &lt;&lt;rendement aftrekbare schulden binnenlandse belpl&gt;&gt;)
dan [1773932] &lt;&lt;totaal rendement bezittingen min schulden binnenlandse belpl&gt;&gt; = max(
[1773930] &lt;&lt;rendement totaal bezittingen binnenlandse belpl&gt;&gt; - [1774111] &lt;&lt;rendement aftrekbare schulden binnenlandse belpl&gt;&gt;;0)</t>
  </si>
  <si>
    <t>Als minstensEenGevuld (
[1773930] &lt;&lt;rendement totaal bezittingen binnenlandse belpl&gt;&gt;;
[1774111] &lt;&lt;rendement aftrekbare schulden binnenl belpl&gt;&gt;)
dan [1773932] &lt;&lt;totaal rendement bezittingen min schulden binnenlandse belpl&gt;&gt; = max(
[1773930] &lt;&lt;rendement totaal bezittingen binnenlandse belpl&gt;&gt; - [1774111] &lt;&lt;rendement aftrekbare schulden binnenl belpl&gt;&gt;;0)</t>
  </si>
  <si>
    <t>rendement totaal bezittingen binnenlandse belpl</t>
  </si>
  <si>
    <t>2065487</t>
  </si>
  <si>
    <t>als minstensEenGevuld (
[1773915] &lt;&lt;rendement bank- en spaartegoeden NL&gt;&gt;;
[1773916] &lt;&lt;rendement bank- en spaartegoeden buitenland&gt;&gt;;
[1773929] &lt;&lt;rendement effecten&gt;&gt;;
[1773917] &lt;&lt;rendement contant geld&gt;&gt;;
[1773918] &lt;&lt;rendement uitgeleend geld en overige vorderingen&gt;&gt;;
[1773919] &lt;&lt;rendement onroerende zaken in NL binnenlandse belpl&gt;&gt;;
[1773920] &lt;&lt;rendement onroerende zaken buitenland van binnenl belpl&gt;&gt;;
[1773921] &lt;&lt;rendement kapitaalverzekeringen&gt;&gt;;
[1773922] &lt;&lt;rendement rechten periodieke uitkeringen verstrekkingen&gt;&gt;;
[1773923] &lt;&lt;rendement overige bezittingen binnenlandse belastingplichtige&gt;&gt;;
[1773924] &lt;&lt;rendement belastbare nettolijfrente nettopensioen&gt;&gt; )
dan [1773930] &lt;&lt;rendement totaal bezittingen binnenlandse belpl&gt;&gt; = max (
[1773915] &lt;&lt;rendement bank- en spaartegoeden NL&gt;&gt; +
[1773916] &lt;&lt;rendement bank- en spaartegoeden buitenland&gt;&gt; +
[1773929] &lt;&lt;rendement effecten&gt;&gt; +
[1773917] &lt;&lt;rendement contant geld&gt;&gt; +
[1773918] &lt;&lt;rendement uitgeleend geld en overige vorderingen&gt;&gt; +
[1773919] &lt;&lt;rendement onroerende zaken in NL binnenlandse belpl&gt;&gt; +
[1773920] &lt;&lt;rendement onroerende zaken buitenland van binnenl belpl&gt;&gt; +
[1773921] &lt;&lt;rendement kapitaalverzekeringen&gt;&gt; +
[1773922] &lt;&lt;rendement rechten periodieke uitkeringen verstrekkingen&gt;&gt; +
[1773923] &lt;&lt;rendement overige bezittingen binnenlandse belastingplichtige&gt;&gt; +
[1773924] &lt;&lt;rendement belastbare nettolijfrente nettopensioen&gt;&gt;;0)</t>
  </si>
  <si>
    <t>als minstensEenGevuld (
[1773915] &lt;&lt;rendement bank- en spaartegoeden NL&gt;&gt;;
[1773916] &lt;&lt;rendement bank- en spaartegoeden buitenland&gt;&gt;;
[1773929] &lt;&lt;rendement effecten&gt;&gt;;
[1773917] &lt;&lt;rendement contant geld&gt;&gt;;
[1773918] &lt;&lt;rendement uitgeleend geld en overige vorderingen&gt;&gt;;
[1773919] &lt;&lt;rendement onroerende zaken in NL binnenlandse belpl&gt;&gt;;
[1773920] &lt;&lt;rendement onroerende zaken BTL binnenl belpl&gt;&gt;;
[1773921] &lt;&lt;rendement kapitaalverzekeringen&gt;&gt;;
[1773922] &lt;&lt;rendement rechten periodieke uitkeringen verstrekkingen&gt;&gt;;
[1773923] &lt;&lt;rendement overige bezittingen binnenlandse belpl&gt;&gt;;
[1773924] &lt;&lt;rendement belastbare nettolijfrente nettopensioen&gt;&gt; )
dan [1773930] &lt;&lt;rendement totaal bezittingen binnenlandse belpl&gt;&gt; = max (
[1773915] &lt;&lt;rendement bank- en spaartegoeden NL&gt;&gt; +
[1773916] &lt;&lt;rendement bank- en spaartegoeden buitenland&gt;&gt; +
[1773929] &lt;&lt;rendement effecten&gt;&gt; +
[1773917] &lt;&lt;rendement contant geld&gt;&gt; +
[1773918] &lt;&lt;rendement uitgeleend geld en overige vorderingen&gt;&gt; +
[1773919] &lt;&lt;rendement onroerende zaken in NL binnenlandse belpl&gt;&gt; +
[1773920] &lt;&lt;rendement onroerende zaken BTL binnenl belpl&gt;&gt; +
[1773921] &lt;&lt;rendement kapitaalverzekeringen&gt;&gt; +
[1773922] &lt;&lt;rendement rechten periodieke uitkeringen verstrekkingen&gt;&gt; +
[1773923] &lt;&lt;rendement overige bezittingen binnenlandse belpl&gt;&gt; +
[1773924] &lt;&lt;rendement belastbare nettolijfrente nettopensioen&gt;&gt;;0)</t>
  </si>
  <si>
    <t>correctie rendement schuldendrempel binnenl belpl</t>
  </si>
  <si>
    <t>2066165</t>
  </si>
  <si>
    <t>Als gevuld ([1773931] &lt;&lt;rendement schulden totaal binnenlandse belpl&gt;&gt;) dan [1774311] &lt;&lt;correctie rendement schuldendrempel binnenl belpl&gt;&gt; = [1773931] &lt;&lt;rendement schulden totaal binnenlandse belpl&gt;&gt; - [1774111] &lt;&lt;rendement aftrekbare schulden binnenlandse belpl&gt;&gt;</t>
  </si>
  <si>
    <t>Als gevuld ([1773931] &lt;&lt;rendement schulden totaal binnenl belpl&gt;&gt;) dan [1774311] &lt;&lt;correctie rendement schuldendrempel binnenl belpl&gt;&gt; = [1773931] &lt;&lt;rendement schulden totaal binnenl belpl&gt;&gt; - [1774111] &lt;&lt;rendement aftrekbare schulden binnenl belpl&gt;&gt;</t>
  </si>
  <si>
    <t>2065488</t>
  </si>
  <si>
    <t>Als en (
gevuld ([1773931] &lt;&lt;rendement schulden totaal binnenlandse belpl&gt;&gt;);
[1757927] &lt;&lt;schulden totaal binnenlandse belastingplichtige&gt;&gt; &gt;0)
dan [1774111] &lt;&lt;rendement aftrekbare schulden binnenlandse belpl&gt;&gt; = rondAf(([1757505] &lt;&lt;aftrekbare schulden binnenlandse belastingplichtige&gt;&gt; / [1757927] &lt;&lt;schulden totaal binnenlandse belastingplichtige&gt;&gt;) * [1773931] &lt;&lt;rendement schulden totaal binnenlandse belpl&gt;&gt;;omhoog;0)</t>
  </si>
  <si>
    <t>Als en (
gevuld ([1773931] &lt;&lt;rendement schulden totaal binnenl belpl&gt;&gt;);
[1757927] &lt;&lt;schulden totaal binnenlandse belastingplichtige&gt;&gt; &gt;0)
dan [1774111] &lt;&lt;rendement aftrekbare schulden binnenl belpl&gt;&gt; = rondAf(([1757505] &lt;&lt;aftrekbare schulden binnenlandse belastingplichtige&gt;&gt; / [1757927] &lt;&lt;schulden totaal binnenlandse belastingplichtige&gt;&gt;) * [1773931] &lt;&lt;rendement schulden totaal binnenl belpl&gt;&gt;;omhoog;0)</t>
  </si>
  <si>
    <t>2066164</t>
  </si>
  <si>
    <t>als minstensEenGevuld (
[1773925] &lt;&lt;rendement schuld onroerende zaken NL binnenlandse belpl&gt;&gt; ;
[1773926] &lt;&lt;rendement schuld onroerende zaken in buitenland&gt;&gt;;
[1773927] &lt;&lt;rendement schuld overige bezittingen binnenlandse belpl&gt;&gt;;
[1773928] &lt;&lt;rendement andere schuld&gt;&gt;)
dan [1773931] &lt;&lt;rendement schulden totaal binnenlandse belpl&gt;&gt; = max (
[1773925] &lt;&lt;rendement schuld onroerende zaken NL binnenlandse belpl&gt;&gt; + [1773926] &lt;&lt;rendement schuld onroerende zaken in buitenland&gt;&gt; + [1773927] &lt;&lt;rendement schuld overige bezittingen binnenlandse belpl&gt;&gt; + [1773928] &lt;&lt;rendement andere schuld&gt;&gt;;0)</t>
  </si>
  <si>
    <t>als minstensEenGevuld (
[1773925] &lt;&lt;rendement schuld onroerende zaken NL binnenl belpl&gt;&gt; ;
[1773926] &lt;&lt;rendement schuld onroerende zaken in buitenland&gt;&gt;;
[1773927] &lt;&lt;rendement schuld overige bezittingen binnenl belpl&gt;&gt;;
[1773928] &lt;&lt;rendement andere schuld&gt;&gt;)
dan [1773931] &lt;&lt;rendement schulden totaal binnenl belpl&gt;&gt; = max (
[1773925] &lt;&lt;rendement schuld onroerende zaken NL binnenl belpl&gt;&gt; + [1773926] &lt;&lt;rendement schuld onroerende zaken in buitenland&gt;&gt; + [1773927] &lt;&lt;rendement schuld overige bezittingen binnenl belpl&gt;&gt; + [1773928] &lt;&lt;rendement andere schuld&gt;&gt;;0)</t>
  </si>
  <si>
    <t>2066149</t>
  </si>
  <si>
    <t>Als gevuld ([520134] &lt;&lt;totaalsaldi bank- en spaartegoeden NL&gt;&gt;) dan [1773915] &lt;&lt;rendement bank- en spaartegoeden NL&gt;&gt; = rondAf([520134] &lt;&lt;totaalsaldi bank- en spaartegoeden NL&gt;&gt; * !&lt;PERC FORFAITAIR RENDEMENT BANKTEGOEDEN&gt;!/100;omlaag;0)</t>
  </si>
  <si>
    <t>Als gevuld ([117596] &lt;&lt;totaalsaldi bank- en spaartegoeden NL&gt;&gt;) dan [1773915] &lt;&lt;rendement bank- en spaartegoeden NL&gt;&gt; = rondAf([117596] &lt;&lt;totaalsaldi bank- en spaartegoeden NL&gt;&gt; * !&lt;PERC FORFAITAIR RENDEMENT BANKTEGOEDEN&gt;!/100;omlaag;0)</t>
  </si>
  <si>
    <t>rendement effecten</t>
  </si>
  <si>
    <t>2066151</t>
  </si>
  <si>
    <t>Als gevuld ([1750134] &lt;&lt;totaal effectenbezit&gt;&gt;) dan [1773929] &lt;&lt;rendement effecten&gt;&gt; = rondAf([1750134] &lt;&lt;totaal effectenbezit&gt;&gt;* !&lt;PERC FORFAITAIR RENDEMENT BELEGGINGEN&gt;!/100;omlaag;0)</t>
  </si>
  <si>
    <t>Als gevuld ([117599] &lt;&lt;totaal effectenbezit&gt;&gt;) dan [1773929] &lt;&lt;rendement effecten&gt;&gt; = rondAf([117599] &lt;&lt;totaal effectenbezit&gt;&gt;* !&lt;PERC FORFAITAIR RENDEMENT BELEGGINGEN&gt;!/100;omlaag;0)</t>
  </si>
  <si>
    <t>rendement onroerende zaken in NL binnenlandse belpl</t>
  </si>
  <si>
    <t>2066154</t>
  </si>
  <si>
    <t>Als gevuld ([1757290] &lt;&lt;totaal onroerende zaken NL binnenlandse belastingplichtige&gt;&gt;) dan [1773919] &lt;&lt;rendement onroerende zaken in NL binnenlandse belpl&gt;&gt; = rondAf( [1757290] &lt;&lt;totaal onroerende zaken NL binnenlandse belastingplichtige&gt;&gt; * !&lt;PERC FORFAITAIR RENDEMENT BELEGGINGEN&gt;!/100;omlaag;0)</t>
  </si>
  <si>
    <t>Als gevuld ([1757290] &lt;&lt;totaal onroerende zaken NL binnenl belpl&gt;&gt;) dan [1773919] &lt;&lt;rendement onroerende zaken in NL binnenlandse belpl&gt;&gt; = rondAf( [1757290] &lt;&lt;totaal onroerende zaken NL binnenl belpl&gt;&gt; * !&lt;PERC FORFAITAIR RENDEMENT BELEGGINGEN&gt;!/100;omlaag;0)</t>
  </si>
  <si>
    <t>2066155</t>
  </si>
  <si>
    <t>Als gevuld ([1757291] &lt;&lt;totaal onroerende zaken BTL binnenlandse belastingplichtige&gt;&gt;) dan [1773920] &lt;&lt;rendement onroerende zaken buitenland van binnenl belpl&gt;&gt; = rondAf([1757291] &lt;&lt;totaal onroerende zaken BTL binnenlandse belastingplichtige&gt;&gt;  * !&lt;PERC FORFAITAIR RENDEMENT BELEGGINGEN&gt;!/100;omlaag;0)</t>
  </si>
  <si>
    <t>Als gevuld ([1757291] &lt;&lt;totaal onroerende zaken BTL binnenl belpl&gt;&gt;) dan [1773920] &lt;&lt;rendement onroerende zaken BTL binnenl belpl&gt;&gt; = rondAf([1757291] &lt;&lt;totaal onroerende zaken BTL binnenl belpl&gt;&gt;  * !&lt;PERC FORFAITAIR RENDEMENT BELEGGINGEN&gt;!/100;omlaag;0)</t>
  </si>
  <si>
    <t>2066158</t>
  </si>
  <si>
    <t>Als gevuld ([1757584] &lt;&lt;totaal overige bezittingen binnenlandse belastingplichtige&gt;&gt;) dan [1773923] &lt;&lt;rendement overige bezittingen binnenlandse belastingplichtige&gt;&gt; = rondAf( [1757584] &lt;&lt;totaal overige bezittingen binnenlandse belastingplichtige&gt;&gt; * !&lt;PERC FORFAITAIR RENDEMENT BELEGGINGEN&gt;!/100;omlaag;0)</t>
  </si>
  <si>
    <t>Als gevuld ([1757584] &lt;&lt;totaal overige bezittingen binnenlandse belastingplichtige&gt;&gt;) dan [1773923] &lt;&lt;rendement overige bezittingen binnenlandse belpl&gt;&gt; = rondAf( [1757584] &lt;&lt;totaal overige bezittingen binnenlandse belastingplichtige&gt;&gt; * !&lt;PERC FORFAITAIR RENDEMENT BELEGGINGEN&gt;!/100;omlaag;0)</t>
  </si>
  <si>
    <t>2066160</t>
  </si>
  <si>
    <t>Als gevuld ([1757924] &lt;&lt;schulden totaal onroerende zaken NL binnenlandse belpl&gt;&gt;) dan [1773925] &lt;&lt;rendement schuld onroerende zaken NL binnenlandse belpl&gt;&gt; = rondAf ([1757924] &lt;&lt;schulden totaal onroerende zaken NL binnenlandse belpl&gt;&gt; * !&lt;PERC FORFAITAIR RENDEMENT SCHULDEN&gt;!/100;omhoog;0)</t>
  </si>
  <si>
    <t>Als gevuld ([1757924] &lt;&lt;schulden totaal onroerende zaken NL binnenlandse belpl&gt;&gt;) dan [1773925] &lt;&lt;rendement schuld onroerende zaken NL binnenl belpl&gt;&gt; = rondAf ([1757924] &lt;&lt;schulden totaal onroerende zaken NL binnenlandse belpl&gt;&gt; * !&lt;PERC FORFAITAIR RENDEMENT SCHULDEN&gt;!/100;omhoog;0)</t>
  </si>
  <si>
    <t>2066162</t>
  </si>
  <si>
    <t>Als gevuld ([1757624] &lt;&lt;schulden totaal overige bezittingen binnenlandse belastingpl&gt;&gt;) dan [1773927] &lt;&lt;rendement schuld overige bezittingen binnenlandse belpl&gt;&gt; = rondAf ([1757624] &lt;&lt;schulden totaal overige bezittingen binnenlandse belastingpl&gt;&gt; * !&lt;PERC FORFAITAIR RENDEMENT SCHULDEN&gt;!/100;omhoog;0)</t>
  </si>
  <si>
    <t>Als gevuld ([1757624] &lt;&lt;schulden totaal overige bezittingen binnenl belpl&gt;&gt;) dan [1773927] &lt;&lt;rendement schuld overige bezittingen binnenl belpl&gt;&gt; = rondAf ([1757624] &lt;&lt;schulden totaal overige bezittingen binnenl belpl&gt;&gt; * !&lt;PERC FORFAITAIR RENDEMENT SCHULDEN&gt;!/100;omhoog;0)</t>
  </si>
  <si>
    <t>schulden voor bezittingen NL tijdsgelang herleid</t>
  </si>
  <si>
    <t>2079620</t>
  </si>
  <si>
    <t>Als gevuld ([1775920] &lt;&lt;schulden voor bezittingen NL tijdsgelang herleid&gt;&gt;)
dan [1775920] &lt;&lt;schulden voor bezittingen NL tijdsgelang herleid&gt;&gt; &lt;= ( [1757925] &lt;&lt;schulden totaal onroerende zaken NL buitenlandse belpl&gt;&gt; + [1757644] &lt;&lt;schulden totaal overige bezittingen buitenlandse belastingpl&gt;&gt;)</t>
  </si>
  <si>
    <t>Als gevuld ([1775920] &lt;&lt;schulden voor bezittingen NL tijdsgelang herleid&gt;&gt;)
dan [1775920] &lt;&lt;schulden voor bezittingen NL tijdsgelang herleid&gt;&gt; &lt;= ( [1757925] &lt;&lt;schulden totaal onroerende zaken NL buitenlandse belpl&gt;&gt; + [1757644] &lt;&lt;schulden totaal overige bezittingen buitenl belpl&gt;&gt;)</t>
  </si>
  <si>
    <t>totaal rendement bezittingen min schulden buitenlandse belpl</t>
  </si>
  <si>
    <t>2065036</t>
  </si>
  <si>
    <t>Als minstensEenGevuld (
[1774068] &lt;&lt;rendement totaal bezittingen buitenlandse belpl&gt;&gt;;
[1774113] &lt;&lt;rendement aftrekbare schulden buitenlandse belpl&gt;&gt;)
dan [1774066] &lt;&lt;totaal rendement bezittingen min schulden buitenlandse belpl&gt;&gt; = max(
[1774068] &lt;&lt;rendement totaal bezittingen buitenlandse belpl&gt;&gt; - [1774113] &lt;&lt;rendement aftrekbare schulden buitenlandse belpl&gt;&gt;;0)</t>
  </si>
  <si>
    <t>Als minstensEenGevuld (
[1774068] &lt;&lt;rendement totaal bezittingen buitenlandse belpl&gt;&gt;;
[1774113] &lt;&lt;rendement aftrekbare schulden buitenl belpl&gt;&gt;)
dan [1774066] &lt;&lt;totaal rendement bezittingen min schulden buitenlandse belpl&gt;&gt; = max(
[1774068] &lt;&lt;rendement totaal bezittingen buitenlandse belpl&gt;&gt; - [1774113] &lt;&lt;rendement aftrekbare schulden buitenl belpl&gt;&gt;;0)</t>
  </si>
  <si>
    <t>rendement totaal bezittingen buitenlandse belpl</t>
  </si>
  <si>
    <t>2065485</t>
  </si>
  <si>
    <t>Als minstensEenGevuld (
   [1774044] &lt;&lt;rendement onroerende zaken NL buitenl belpl&gt;&gt;;
   [1774045] &lt;&lt;rendement overige bezittingen buitenl belpl&gt;&gt; )
dan [1774068] &lt;&lt;rendement totaal bezittingen buitenlandse belpl&gt;&gt; = max(
   [1774044] &lt;&lt;rendement onroerende zaken NL buitenl belpl&gt;&gt; +
   [1774045] &lt;&lt;rendement overige bezittingen buitenl belpl&gt;&gt;;0)</t>
  </si>
  <si>
    <t>Als minstensEenGevuld (
   [1774044] &lt;&lt;rendement onroerende zaken in NL buitenl belpl&gt;&gt;;
   [1774045] &lt;&lt;rendement overige bezittingen buitenl belpl&gt;&gt; )
dan [1774068] &lt;&lt;rendement totaal bezittingen buitenlandse belpl&gt;&gt; = max(
   [1774044] &lt;&lt;rendement onroerende zaken in NL buitenl belpl&gt;&gt; +
   [1774045] &lt;&lt;rendement overige bezittingen buitenl belpl&gt;&gt;;0)</t>
  </si>
  <si>
    <t>correctie rendement schuldendrempel buitenl belpl</t>
  </si>
  <si>
    <t>2066172</t>
  </si>
  <si>
    <t>Als gevuld ([1774067] &lt;&lt;rendement schulden totaal buitenlandse belpl&gt;&gt;)
dan [1774312] &lt;&lt;correctie rendement schuldendrempel buitenl belpl&gt;&gt; = [1774067] &lt;&lt;rendement schulden totaal buitenlandse belpl&gt;&gt; - [1774113] &lt;&lt;rendement aftrekbare schulden buitenlandse belpl&gt;&gt;</t>
  </si>
  <si>
    <t>Als gevuld ([1774067] &lt;&lt;rendement schulden totaal buitenl belpl&gt;&gt;)
dan [1774312] &lt;&lt;correctie rendement schuldendrempel buitenl belpl&gt;&gt; = [1774067] &lt;&lt;rendement schulden totaal buitenl belpl&gt;&gt; - [1774113] &lt;&lt;rendement aftrekbare schulden buitenl belpl&gt;&gt;</t>
  </si>
  <si>
    <t>2066171</t>
  </si>
  <si>
    <t>Als en (
gevuld ([1774067] &lt;&lt;rendement schulden totaal buitenlandse belpl&gt;&gt;);
[1757928] &lt;&lt;schulden totaal buitenlandse belastingplichtige&gt;&gt; &gt;0)
dan [1774113] &lt;&lt;rendement aftrekbare schulden buitenlandse belpl&gt;&gt; = rondAf(
([1757506] &lt;&lt;aftrekbare schulden buitenlandse belastingplichtige&gt;&gt; / [1757928] &lt;&lt;schulden totaal buitenlandse belastingplichtige&gt;&gt;) * [1774067] &lt;&lt;rendement schulden totaal buitenlandse belpl&gt;&gt;;omhoog;0)</t>
  </si>
  <si>
    <t>Als en (
gevuld ([1774067] &lt;&lt;rendement schulden totaal buitenl belpl&gt;&gt;);
[1757928] &lt;&lt;schulden totaal buitenlandse belastingplichtige&gt;&gt; &gt;0)
dan [1774113] &lt;&lt;rendement aftrekbare schulden buitenl belpl&gt;&gt; = rondAf(
([1757506] &lt;&lt;aftrekbare schulden buitenlandse belastingplichtige&gt;&gt; / [1757928] &lt;&lt;schulden totaal buitenlandse belastingplichtige&gt;&gt;) * [1774067] &lt;&lt;rendement schulden totaal buitenl belpl&gt;&gt;;omhoog;0)</t>
  </si>
  <si>
    <t>2065486</t>
  </si>
  <si>
    <t>Als minstensEenGevuld (
   [1774046] &lt;&lt;rendement schuld onroerende zaken NL buitenl belpl&gt;&gt;;
   [1774047] &lt;&lt;rendement schuld overige bezittingen buitenl belpl&gt;&gt;)
dan [1774067] &lt;&lt;rendement schulden totaal buitenlandse belpl&gt;&gt; = max (
   [1774046] &lt;&lt;rendement schuld onroerende zaken NL buitenl belpl&gt;&gt; +
   [1774047] &lt;&lt;rendement schuld overige bezittingen buitenl belpl&gt;&gt;;0)</t>
  </si>
  <si>
    <t>Als minstensEenGevuld (
   [1774046] &lt;&lt;rendement schuld onroerende zaken NL buitenl belpl&gt;&gt;;
   [1774047] &lt;&lt;rendement schuld overige bezittingen buitenl belpl&gt;&gt;)
dan [1774067] &lt;&lt;rendement schulden totaal buitenl belpl&gt;&gt; = max (
   [1774046] &lt;&lt;rendement schuld onroerende zaken NL buitenl belpl&gt;&gt; +
   [1774047] &lt;&lt;rendement schuld overige bezittingen buitenl belpl&gt;&gt;;0)</t>
  </si>
  <si>
    <t>2066167</t>
  </si>
  <si>
    <t>Als gevuld ([1757469] &lt;&lt;totaal onroerende zaken NL buitenlandse belastingplichtige&gt;&gt;) dan [1774044] &lt;&lt;rendement onroerende zaken NL buitenl belpl&gt;&gt; = rondAf( [1757469] &lt;&lt;totaal onroerende zaken NL buitenlandse belastingplichtige&gt;&gt; * !&lt;PERC FORFAITAIR RENDEMENT BELEGGINGEN&gt;!/100;omlaag;0)</t>
  </si>
  <si>
    <t>Als gevuld ([1757469] &lt;&lt;totaal onroerende zaken NL buitenlandse belastingplichtige&gt;&gt;) dan [1774044] &lt;&lt;rendement onroerende zaken in NL buitenl belpl&gt;&gt; = rondAf( [1757469] &lt;&lt;totaal onroerende zaken NL buitenlandse belastingplichtige&gt;&gt; * !&lt;PERC FORFAITAIR RENDEMENT BELEGGINGEN&gt;!/100;omlaag;0)</t>
  </si>
  <si>
    <t>rendement schuld overige bezittingen buitenl belpl</t>
  </si>
  <si>
    <t>2066170</t>
  </si>
  <si>
    <t>Als gevuld ([1757644] &lt;&lt;schulden totaal overige bezittingen buitenlandse belastingpl&gt;&gt;) dan [1774047] &lt;&lt;rendement schuld overige bezittingen buitenl belpl&gt;&gt; = rondAf( [1757644] &lt;&lt;schulden totaal overige bezittingen buitenlandse belastingpl&gt;&gt; * !&lt;PERC FORFAITAIR RENDEMENT SCHULDEN&gt;!/100;omhoog;0)</t>
  </si>
  <si>
    <t>Als gevuld ([1757644] &lt;&lt;schulden totaal overige bezittingen buitenl belpl&gt;&gt;) dan [1774047] &lt;&lt;rendement schuld overige bezittingen buitenl belpl&gt;&gt; = rondAf( [1757644] &lt;&lt;schulden totaal overige bezittingen buitenl belpl&gt;&gt; * !&lt;PERC FORFAITAIR RENDEMENT SCHULDEN&gt;!/100;omhoog;0)</t>
  </si>
  <si>
    <t>totaal bezittingen binnenlandse belastingpl</t>
  </si>
  <si>
    <t>2033308</t>
  </si>
  <si>
    <t>[1757484] &lt;&lt;totaal bezittingen binnenlandse belastingpl&gt;&gt; 
= [520134] &lt;&lt;totaalsaldi bank- en spaartegoeden NL&gt;&gt; 
+ [621509] &lt;&lt;totaalsaldi bank- en spaartegoeden BTL&gt;&gt; 
+ [1750134] &lt;&lt;totaal effectenbezit&gt;&gt; 
+ [1769147] &lt;&lt;totaalwaarde contant geld&gt;&gt; 
+ [1777603] &lt;&lt;totaal cryptobezittingen&gt;&gt;
+ [1769047] &lt;&lt;totaal uitgeleend geld en andere vorderingen&gt;&gt;
+ [1757290] &lt;&lt;totaal onroerende zaken NL binnenlandse belastingplichtige&gt;&gt; 
+ [1757291] &lt;&lt;totaal onroerende zaken BTL binnenlandse belastingplichtige&gt;&gt; 
+ [520139] &lt;&lt;totaal niet vrijgesteld deel kapitaalverzekeringen&gt;&gt; 
+ [520140] &lt;&lt;rechten op periodieke uitk en verstrekk&gt;&gt; 
+ [1757584] &lt;&lt;totaal overige bezittingen binnenlandse belastingplichtige&gt;&gt; 
+ [643995] &lt;&lt;sanctie nettolijfrente -pensioen bij niet toegestane handeling&gt;&gt;</t>
  </si>
  <si>
    <t>[1757484] &lt;&lt;totaal bezittingen binnenlandse belastingpl&gt;&gt; 
= [117596] &lt;&lt;totaalsaldi bank- en spaartegoeden NL&gt;&gt; 
+ [621509] &lt;&lt;totaalsaldi bank- en spaartegoeden BTL&gt;&gt; 
+ [117599] &lt;&lt;totaal effectenbezit&gt;&gt; 
+ [1769147] &lt;&lt;totaalwaarde contant geld&gt;&gt; 
+ [1777603] &lt;&lt;totaal cryptobezittingen&gt;&gt;
+ [1769047] &lt;&lt;totaal uitgeleend geld en andere vorderingen&gt;&gt;
+ [1757290] &lt;&lt;totaal onroerende zaken NL binnenl belpl&gt;&gt; 
+ [1757291] &lt;&lt;totaal onroerende zaken BTL binnenl belpl&gt;&gt; 
+ [520139] &lt;&lt;totaal niet vrijgesteld deel kapitaalverzekeringen&gt;&gt; 
+ [520140] &lt;&lt;rechten op periodieke uitk en verstrekk&gt;&gt; 
+ [1757584] &lt;&lt;totaal overige bezittingen binnenlandse belastingplichtige&gt;&gt; 
+ [643995] &lt;&lt;sanctie nettolijfrente -pensioen bij niet toegestane handeling&gt;&gt;</t>
  </si>
  <si>
    <t>totaalsaldi bank- en spaartegoeden NL</t>
  </si>
  <si>
    <t>2069531</t>
  </si>
  <si>
    <t>Als en (
minstensEenGevuld (
[1775835] &lt;&lt;totaal bank- en spaartegoeden NL excl groene beleggingen&gt;&gt;; 
[1775708] &lt;&lt;totaal groene beleggingen banktegoeden&gt;&gt;);
[507549..15] &lt;&lt;aangiftesoort..Binnenl belpl&gt;&gt;)
dan 
[520134] &lt;&lt;totaalsaldi bank- en spaartegoeden NL&gt;&gt; = 
[1775835] &lt;&lt;totaal bank- en spaartegoeden NL excl groene beleggingen&gt;&gt; + 
[1775708] &lt;&lt;totaal groene beleggingen banktegoeden&gt;&gt; - 
[1775838] &lt;&lt;vrijstelling groene belegging banktegoeden&gt;&gt;</t>
  </si>
  <si>
    <t>Als en (
minstensEenGevuld (
[1775835] &lt;&lt;totaal bank- en spaartegoeden NL excl groene beleggingen&gt;&gt;; 
[1775708] &lt;&lt;totaal groene beleggingen banktegoeden&gt;&gt;);
[507549..15] &lt;&lt;aangiftesoort..Binnenl belpl&gt;&gt;)
dan 
[117596] &lt;&lt;totaalsaldi bank- en spaartegoeden NL&gt;&gt; = 
[1775835] &lt;&lt;totaal bank- en spaartegoeden NL excl groene beleggingen&gt;&gt; + 
[1779184] &lt;&lt;totaal groene beleggingen banktegoed niet vrijgesteld&gt;&gt;</t>
  </si>
  <si>
    <t>totaal effectenbezit</t>
  </si>
  <si>
    <t>117599 - 02</t>
  </si>
  <si>
    <t>Als en (minstensEenGevuld (
[1775836] &lt;&lt;totaal effecten excl groene beleggingen&gt;&gt;;
[1775718] &lt;&lt;totaal groene beleggingen overige bezittingen&gt;&gt;);
[507549..15] &lt;&lt;aangiftesoort..Binnenl belpl&gt;&gt;)
dan 
[1750134] &lt;&lt;totaal effectenbezit&gt;&gt; = 
[1775836] &lt;&lt;totaal effecten excl groene beleggingen&gt;&gt; + 
[1775718] &lt;&lt;totaal groene beleggingen overige bezittingen&gt;&gt; - 
[1775837] &lt;&lt;vrijstelling groene beleggingen overige bezittingen&gt;&gt;</t>
  </si>
  <si>
    <t>Als en (minstensEenGevuld (
[1775836] &lt;&lt;totaal effecten excl groene beleggingen&gt;&gt;;
[1775718] &lt;&lt;totaal groene beleggingen overige bezit&gt;&gt;);
[507549..15] &lt;&lt;aangiftesoort..Binnenl belpl&gt;&gt;)
dan 
[117599] &lt;&lt;totaal effectenbezit&gt;&gt; = 
[1775836] &lt;&lt;totaal effecten excl groene beleggingen&gt;&gt; + 
[1779185] &lt;&lt;totaal groene beleggingen overig bezit niet vrijgesteld&gt;&gt;</t>
  </si>
  <si>
    <t>totaal cryptobezittingen</t>
  </si>
  <si>
    <t>2048095</t>
  </si>
  <si>
    <t>Als gevuld ([1757290] &lt;&lt;totaal onroerende zaken NL binnenlandse belastingplichtige&gt;&gt;)
dan [507549..15] &lt;&lt;aangiftesoort..Binnenl belpl&gt;&gt;</t>
  </si>
  <si>
    <t>Als gevuld ([1757290] &lt;&lt;totaal onroerende zaken NL binnenl belpl&gt;&gt;)
dan [507549..15] &lt;&lt;aangiftesoort..Binnenl belpl&gt;&gt;</t>
  </si>
  <si>
    <t>2048096</t>
  </si>
  <si>
    <t>Als gevuld ([1757291] &lt;&lt;totaal onroerende zaken BTL binnenlandse belastingplichtige&gt;&gt;)
dan [507549..15] &lt;&lt;aangiftesoort..Binnenl belpl&gt;&gt;</t>
  </si>
  <si>
    <t>Als gevuld ([1757291] &lt;&lt;totaal onroerende zaken BTL binnenl belpl&gt;&gt;)
dan [507549..15] &lt;&lt;aangiftesoort..Binnenl belpl&gt;&gt;</t>
  </si>
  <si>
    <t>vrijstelling groene beleggingen overige bezittingen</t>
  </si>
  <si>
    <t>2069555</t>
  </si>
  <si>
    <t>Als en (
gevuld ([1775718] &lt;&lt;totaal groene beleggingen overige bezittingen&gt;&gt;);
[507549..15] &lt;&lt;aangiftesoort..Binnenl belpl&gt;&gt;)
dan [1775837] &lt;&lt;vrijstelling groene beleggingen overige bezittingen&gt;&gt; =  min([1771968] &lt;&lt;vrijstelling groene beleggingen voor toerekening&gt;&gt;; [1775718] &lt;&lt;totaal groene beleggingen overige bezittingen&gt;&gt;)</t>
  </si>
  <si>
    <t>Als en (
gevuld ([1775718] &lt;&lt;totaal groene beleggingen overige bezit&gt;&gt;);
[507549..15] &lt;&lt;aangiftesoort..Binnenl belpl&gt;&gt;)
dan [1775837] &lt;&lt;vrijstelling groene beleggingen overige bezittingen&gt;&gt; =  min([1771968] &lt;&lt;vrijstelling groene beleggingen voor toerekening&gt;&gt;; [1775718] &lt;&lt;totaal groene beleggingen overige bezit&gt;&gt;)</t>
  </si>
  <si>
    <t>totaal groene beleggingen</t>
  </si>
  <si>
    <t>2042428</t>
  </si>
  <si>
    <t>Als minstensEenGevuld ( 
[1775708] &lt;&lt;totaal groene beleggingen banktegoeden&gt;&gt;;
[1775718] &lt;&lt;totaal groene beleggingen overige bezittingen&gt;&gt;)
dan [1771967] &lt;&lt;totaal groene beleggingen&gt;&gt; = [1775708] &lt;&lt;totaal groene beleggingen banktegoeden&gt;&gt; + [1775718] &lt;&lt;totaal groene beleggingen overige bezittingen&gt;&gt;</t>
  </si>
  <si>
    <t>Als minstensEenGevuld ( 
[1775708] &lt;&lt;totaal groene beleggingen banktegoeden&gt;&gt;;
[1775718] &lt;&lt;totaal groene beleggingen overige bezit&gt;&gt;)
dan [1771967] &lt;&lt;totaal groene beleggingen&gt;&gt; = [1775708] &lt;&lt;totaal groene beleggingen banktegoeden&gt;&gt; + [1775718] &lt;&lt;totaal groene beleggingen overige bezit&gt;&gt;</t>
  </si>
  <si>
    <t>2079638</t>
  </si>
  <si>
    <t>Als en ( 
gevuld ([1775718] &lt;&lt;totaal groene beleggingen overige bezittingen&gt;&gt;); 
[507549..16] &lt;&lt;aangiftesoort..Buitenl belpl&gt;&gt;)
dan of ( 
[507584..J] &lt;&lt;buitenlander - deel - belastingjaar premieplichtig..Ja&gt;&gt;; 
[640085..J] &lt;&lt;kwalificerende buitenlandse belastingplichtige..Ja&gt;&gt;)</t>
  </si>
  <si>
    <t>Als en ( 
gevuld ([1775718] &lt;&lt;totaal groene beleggingen overige bezit&gt;&gt;); 
[507549..16] &lt;&lt;aangiftesoort..Buitenl belpl&gt;&gt;)
dan of ( 
[507584..J] &lt;&lt;buitenlander - deel - belastingjaar premieplichtig..Ja&gt;&gt;; 
[640085..J] &lt;&lt;kwalificerende buitenlandse belastingplichtige..Ja&gt;&gt;)</t>
  </si>
  <si>
    <t>schulden totaal buitenlandse belastingplichtige</t>
  </si>
  <si>
    <t>2033589</t>
  </si>
  <si>
    <t>[1757928] &lt;&lt;schulden totaal buitenlandse belastingplichtige&gt;&gt; = [1757925] &lt;&lt;schulden totaal onroerende zaken NL buitenlandse belpl&gt;&gt; + [1757644] &lt;&lt;schulden totaal overige bezittingen buitenlandse belastingpl&gt;&gt;</t>
  </si>
  <si>
    <t>[1757928] &lt;&lt;schulden totaal buitenlandse belastingplichtige&gt;&gt; = [1757925] &lt;&lt;schulden totaal onroerende zaken NL buitenlandse belpl&gt;&gt; + [1757644] &lt;&lt;schulden totaal overige bezittingen buitenl belpl&gt;&gt;</t>
  </si>
  <si>
    <t>2034396</t>
  </si>
  <si>
    <t>Als en (
[507549..16] &lt;&lt;aangiftesoort..Buitenl belpl&gt;&gt;;
isOnwaar( [507583..J] &lt;&lt;buitenlander - deel - belastingjaar belastingplichtig..Ja&gt;&gt;))
dan leeg ([1757644] &lt;&lt;schulden totaal overige bezittingen buitenlandse belastingpl&gt;&gt;)</t>
  </si>
  <si>
    <t>Als en (
[507549..16] &lt;&lt;aangiftesoort..Buitenl belpl&gt;&gt;;
isOnwaar( [507583..J] &lt;&lt;buitenlander - deel - belastingjaar belastingplichtig..Ja&gt;&gt;))
dan leeg ([1757644] &lt;&lt;schulden totaal overige bezittingen buitenl belpl&gt;&gt;)</t>
  </si>
  <si>
    <t>2048100</t>
  </si>
  <si>
    <t>Als gevuld ([1757644] &lt;&lt;schulden totaal overige bezittingen buitenlandse belastingpl&gt;&gt;)
dan [507549..16] &lt;&lt;aangiftesoort..Buitenl belpl&gt;&gt;</t>
  </si>
  <si>
    <t>Als gevuld ([1757644] &lt;&lt;schulden totaal overige bezittingen buitenl belpl&gt;&gt;)
dan [507549..16] &lt;&lt;aangiftesoort..Buitenl belpl&gt;&gt;</t>
  </si>
  <si>
    <t>schulden totaal binnenlandse belastingplichtige</t>
  </si>
  <si>
    <t>2033588</t>
  </si>
  <si>
    <t>[1757927] &lt;&lt;schulden totaal binnenlandse belastingplichtige&gt;&gt; = [1757924] &lt;&lt;schulden totaal onroerende zaken NL binnenlandse belpl&gt;&gt; + [1757926] &lt;&lt;schulden totaal onroerende zaken BTL binnenlandse belpl&gt;&gt; + [1757624] &lt;&lt;schulden totaal overige bezittingen binnenlandse belastingpl&gt;&gt; + [1757625] &lt;&lt;totaal andere schulden&gt;&gt;</t>
  </si>
  <si>
    <t>[1757927] &lt;&lt;schulden totaal binnenlandse belastingplichtige&gt;&gt; = [1757924] &lt;&lt;schulden totaal onroerende zaken NL binnenlandse belpl&gt;&gt; + [1757926] &lt;&lt;schulden totaal onroerende zaken BTL binnenlandse belpl&gt;&gt; + [1757624] &lt;&lt;schulden totaal overige bezittingen binnenl belpl&gt;&gt; + [1757625] &lt;&lt;totaal andere schulden&gt;&gt;</t>
  </si>
  <si>
    <t>2036279</t>
  </si>
  <si>
    <t>Als gevuld ([1757624] &lt;&lt;schulden totaal overige bezittingen binnenlandse belastingpl&gt;&gt;)
dan [507549..15] &lt;&lt;aangiftesoort..Binnenl belpl&gt;&gt;</t>
  </si>
  <si>
    <t>Als gevuld ([1757624] &lt;&lt;schulden totaal overige bezittingen binnenl belpl&gt;&gt;)
dan [507549..15] &lt;&lt;aangiftesoort..Binnenl belpl&gt;&gt;</t>
  </si>
  <si>
    <t>andere arbeidsinkomsten buiten Nederland</t>
  </si>
  <si>
    <t>2034503</t>
  </si>
  <si>
    <t>Als en (
[507549..16] &lt;&lt;aangiftesoort..Buitenl belpl&gt;&gt;;
[640085..N] &lt;&lt;kwalificerende buitenlandse belastingplichtige..Nee&gt;&gt;;
geenGevuld (
[507790] &lt;&lt;totaal loon tegenwoordige arbeid&gt;&gt;;
[507598] &lt;&lt;inkomsten uit dienstbetrekking zonder loonheffing&gt;&gt;;
[507618] &lt;&lt;netto resultaat uit werkzaamheden&gt;&gt;;
[517427] &lt;&lt;winst ondernemerschap&gt;&gt;))
dan leeg ([1758427] &lt;&lt;andere arbeidsinkomsten buiten Nederland&gt;&gt;)</t>
  </si>
  <si>
    <t>Als en (
[507549..16] &lt;&lt;aangiftesoort..Buitenl belpl&gt;&gt;;
[640085..N] &lt;&lt;kwalificerende buitenlandse belastingplichtige..Nee&gt;&gt;;
geenGevuld (
[117353] &lt;&lt;totaal loon tegenwoordige arbeid&gt;&gt;;
[507598] &lt;&lt;inkomsten uit dienstbetrekking zonder loonheffing&gt;&gt;;
[117404] &lt;&lt;netto resultaat uit werkzaamheden&gt;&gt;;
[517427] &lt;&lt;winst ondernemerschap&gt;&gt;))
dan leeg ([1758427] &lt;&lt;andere arbeidsinkomsten buiten Nederland&gt;&gt;)</t>
  </si>
  <si>
    <t>2033674</t>
  </si>
  <si>
    <t>Als gevuld ([1758427] &lt;&lt;andere arbeidsinkomsten buiten Nederland&gt;&gt;)
dan	of (
	[640085..J] &lt;&lt;kwalificerende buitenlandse belastingplichtige..Ja&gt;&gt;;
	en (
		[640085..N] &lt;&lt;kwalificerende buitenlandse belastingplichtige..Nee&gt;&gt;;
		minstensEenGevuld (
			[507790] &lt;&lt;totaal loon tegenwoordige arbeid&gt;&gt;;
			[507598] &lt;&lt;inkomsten uit dienstbetrekking zonder loonheffing&gt;&gt;;
			[507618] &lt;&lt;netto resultaat uit werkzaamheden&gt;&gt;;
			[517427] &lt;&lt;winst ondernemerschap&gt;&gt;));
	en (
		[1764374..N] &lt;&lt;inwoner aangewezen land kwalificerend buitenlands belpl..Nee&gt;&gt;;
		gevuld ([517427] &lt;&lt;winst ondernemerschap&gt;&gt;)))</t>
  </si>
  <si>
    <t>Andere arbeidsinkomsten buiten Nederland is gevuld bij 
- inwoner aangewezen land kwalificerend buitenlands belastingplichtige die voldoet aan de voorwaarden, of 
- inwoner aangewezen land kwalificerend buitenlands belastingplichtige die niet voldoet aan de voorwaarden en arbeidsinkomsten uit Nederland heeft, of
- inwoner niet aangewezen land kwalificerend buitenlands belastingplichtige en winst uit ondernemerschap heeft.</t>
  </si>
  <si>
    <t>Als gevuld ([1758427] &lt;&lt;andere arbeidsinkomsten buiten Nederland&gt;&gt;)
dan	of (
	[640085..J] &lt;&lt;kwalificerende buitenlandse belastingplichtige..Ja&gt;&gt;;
	en (
		[640085..N] &lt;&lt;kwalificerende buitenlandse belastingplichtige..Nee&gt;&gt;;
		minstensEenGevuld (
			[117353] &lt;&lt;totaal loon tegenwoordige arbeid&gt;&gt;;
			[507598] &lt;&lt;inkomsten uit dienstbetrekking zonder loonheffing&gt;&gt;;
			[117404] &lt;&lt;netto resultaat uit werkzaamheden&gt;&gt;;
			[517427] &lt;&lt;winst ondernemerschap&gt;&gt;));
	en (
		[1764374..N] &lt;&lt;inwoner aangewezen land kwalificerend buitenlands belpl..Nee&gt;&gt;;
		gevuld ([517427] &lt;&lt;winst ondernemerschap&gt;&gt;)))</t>
  </si>
  <si>
    <t>berekende arbeidsinkomen</t>
  </si>
  <si>
    <t>2034505</t>
  </si>
  <si>
    <t>Als [507549..16] &lt;&lt;aangiftesoort..Buitenl belpl&gt;&gt;
dan [520200] &lt;&lt;berekende arbeidsinkomen&gt;&gt; = max(
[517436] &lt;&lt;winst ivm premie-inkomen&gt;&gt; + [517437] &lt;&lt;inkomsten nederl teg dienstbetrekking ivm premie-ink&gt;&gt; + [517439] &lt;&lt;inkomsten buitenl teg dienstbetrekking ivm premie-ink&gt;&gt; + [517441] &lt;&lt;inkomsten uit overige werkzaamheden ivm premie-ink&gt;&gt;;
[507790] &lt;&lt;totaal loon tegenwoordige arbeid&gt;&gt; + [507598] &lt;&lt;inkomsten uit dienstbetrekking zonder loonheffing&gt;&gt; + [507618] &lt;&lt;netto resultaat uit werkzaamheden&gt;&gt; + [517427] &lt;&lt;winst ondernemerschap&gt;&gt; + [1758427] &lt;&lt;andere arbeidsinkomsten buiten Nederland&gt;&gt;)</t>
  </si>
  <si>
    <t>Als [507549..16] &lt;&lt;aangiftesoort..Buitenl belpl&gt;&gt;
dan [623878] &lt;&lt;berekende arbeidsinkomen&gt;&gt; = max(
[517436] &lt;&lt;winst ivm premie-inkomen&gt;&gt; + 
[517437] &lt;&lt;inkomsten nederl teg dienstbetrekking ivm premie-ink&gt;&gt; + 
[517439] &lt;&lt;inkomsten buitenl teg dienstbetrekking ivm premie-ink&gt;&gt; + 
[517441] &lt;&lt;inkomsten uit overige werkzaamheden ivm premie-ink&gt;&gt;;
[117353] &lt;&lt;totaal loon tegenwoordige arbeid&gt;&gt; + 
[507598] &lt;&lt;inkomsten uit dienstbetrekking zonder loonheffing&gt;&gt; + 
[117404] &lt;&lt;netto resultaat uit werkzaamheden&gt;&gt; + 
[517427] &lt;&lt;winst ondernemerschap&gt;&gt; + 
[1758427] &lt;&lt;andere arbeidsinkomsten buiten Nederland&gt;&gt;)</t>
  </si>
  <si>
    <t>2034504</t>
  </si>
  <si>
    <t>Als [507549..15] &lt;&lt;aangiftesoort..Binnenl belpl&gt;&gt;
dan [520200] &lt;&lt;berekende arbeidsinkomen&gt;&gt; = 
[507790] &lt;&lt;totaal loon tegenwoordige arbeid&gt;&gt; + 
[507598] &lt;&lt;inkomsten uit dienstbetrekking zonder loonheffing&gt;&gt; + 
[400556] &lt;&lt;vrijgestelde inkomsten int org tegenw arb totaal&gt;&gt; + 
[117369] &lt;&lt;totaal buitenlandse inkomsten tegenwoordige arbeid&gt;&gt; + 
[507618] &lt;&lt;netto resultaat uit werkzaamheden&gt;&gt; + 
[517427] &lt;&lt;winst ondernemerschap&gt;&gt;</t>
  </si>
  <si>
    <t>Als [507549..15] &lt;&lt;aangiftesoort..Binnenl belpl&gt;&gt;
dan [623878] &lt;&lt;berekende arbeidsinkomen&gt;&gt; = 
[117353] &lt;&lt;totaal loon tegenwoordige arbeid&gt;&gt; + 
[507598] &lt;&lt;inkomsten uit dienstbetrekking zonder loonheffing&gt;&gt; + 
[117369] &lt;&lt;totaal buitenlandse inkomsten tegenwoordige arbeid&gt;&gt; + 
[117404] &lt;&lt;netto resultaat uit werkzaamheden&gt;&gt; + 
[517427] &lt;&lt;winst ondernemerschap&gt;&gt;</t>
  </si>
  <si>
    <t>inkomensafhankelijke combinatiekorting</t>
  </si>
  <si>
    <t>2060533</t>
  </si>
  <si>
    <t>als[507655..J] &lt;&lt;inkomensafhankelijke combinatiekorting..Ja&gt;&gt; 
dan
   [520200] &lt;&lt;berekende arbeidsinkomen&gt;&gt; &gt;
     !&lt;minimum grondslag arbeidsinkomsten tbv IACK&gt;!</t>
  </si>
  <si>
    <t>als [507655..J] &lt;&lt;inkomensafhankelijke combinatiekorting..Ja&gt;&gt; 
dan
   [623878] &lt;&lt;berekende arbeidsinkomen&gt;&gt; &gt;
     !&lt;minimum grondslag arbeidsinkomsten tbv IACK&gt;!</t>
  </si>
  <si>
    <t>inkomen uit werk en woning zonder persoonsgebonden aftrek</t>
  </si>
  <si>
    <t>2036300</t>
  </si>
  <si>
    <t>[117927] &lt;&lt;inkomen uit werk en woning zonder persoonsgebonden aftrek&gt;&gt; =
[507594] &lt;&lt;belastbare winst&gt;&gt; 
+ [507790] &lt;&lt;totaal loon tegenwoordige arbeid&gt;&gt; 
+ [507598] &lt;&lt;inkomsten uit dienstbetrekking zonder loonheffing&gt;&gt; 
+ [507792] &lt;&lt;totaal inkomsten uit vroegere arbeid&gt;&gt; 
+ [520192] &lt;&lt;totaal afkoop lijfrenten onder de loonheffingen&gt;&gt; 
+ [400556] &lt;&lt;vrijgestelde inkomsten int org tegenw arb totaal&gt;&gt; 
+ [400557] &lt;&lt;vrijgestelde inkomsten int org vroegere arb totaal&gt;&gt; 
+ [117369] &lt;&lt;totaal buitenlandse inkomsten tegenwoordige arbeid&gt;&gt;
+ [117373] &lt;&lt;buitenlandse inkomsten vroegere arbeid totaal&gt;&gt; 
- [117389] &lt;&lt;totaal reisaftrek&gt;&gt; 
+ [507618] &lt;&lt;netto resultaat uit werkzaamheden&gt;&gt; 
+ [507619] &lt;&lt;resultaat ter beschikking stellen vermogensbestanddelen&gt;&gt; 
+ [507620] &lt;&lt;aangeverdeel belastbare inkomsten eigen woning&gt;&gt; 
- [1762317] &lt;&lt;toegepaste aftrek geen of geringe eigenwoningschuld aangever&gt;&gt; 
+ [507634] &lt;&lt;saldo alimentatie - aftrekbare kosten&gt;&gt; 
+ [507635] &lt;&lt;saldo periodieke uitkeringen - aftrekbare kosten&gt;&gt; 
+ [1768891] &lt;&lt;uitkeringen bredeherwaarderingskapitaalverzekering&gt;&gt; 
+ [507637] &lt;&lt;totaal negatieve persoonsgebonden aftrek&gt;&gt; 
- [507638] &lt;&lt;totaal uitgaven voor inkomensvoorzieningen&gt;&gt; 
+ [117532] &lt;&lt;totaal negatieve uitgaven voor inkomensvoorzieningen&gt;&gt; 
- [746155] &lt;&lt;inkomen totaal box 1 elders belast buitenlandse belpl&gt;&gt;</t>
  </si>
  <si>
    <t>[117927] &lt;&lt;inkomen uit werk en woning zonder persoonsgebonden aftrek&gt;&gt; =
[507594] &lt;&lt;belastbare winst&gt;&gt; 
+ [117353] &lt;&lt;totaal loon tegenwoordige arbeid&gt;&gt; 
+ [507598] &lt;&lt;inkomsten uit dienstbetrekking zonder loonheffing&gt;&gt; 
+ [117363] &lt;&lt;totaal inkomsten uit vroegere arbeid&gt;&gt; 
+ [520247] &lt;&lt;totaal afkoop lijfrenten onder de loonheffingen&gt;&gt; 
+ [400556] &lt;&lt;vrijgestelde inkomsten int org tegenw arb totaal&gt;&gt; 
+ [400557] &lt;&lt;vrijgestelde inkomsten int org vroegere arb totaal&gt;&gt; 
+ [117369] &lt;&lt;totaal buitenlandse inkomsten tegenwoordige arbeid&gt;&gt;
+ [117373] &lt;&lt;buitenlandse inkomsten vroegere arbeid totaal&gt;&gt; 
- [117389] &lt;&lt;totaal reisaftrek&gt;&gt; 
+ [117404] &lt;&lt;netto resultaat uit werkzaamheden&gt;&gt; 
+ [117411] &lt;&lt;resultaat ter beschikking stellen vermogensbestanddelen&gt;&gt; 
+ [507620] &lt;&lt;aangeverdeel belastbare inkomsten eigen woning&gt;&gt; 
- [1762317] &lt;&lt;toegepaste aftrek geen of geringe eigenwoningschuld aangever&gt;&gt; 
+ [308969] &lt;&lt;saldo alimentatie - aftrekbare kosten&gt;&gt; 
+ [117470] &lt;&lt;saldo periodieke uitkeringen - aftrekbare kosten&gt;&gt; 
+ [1768891] &lt;&lt;uitkeringen bredeherwaarderingskapitaalverzekering&gt;&gt; 
+ [507637] &lt;&lt;totaal negatieve persoonsgebonden aftrek&gt;&gt; 
- [117513] &lt;&lt;totaal uitgaven voor inkomensvoorzieningen&gt;&gt; 
+ [117532] &lt;&lt;totaal negatieve uitgaven voor inkomensvoorzieningen&gt;&gt; 
- [746155] &lt;&lt;inkomen totaal box 1 elders belast buitenlandse belpl&gt;&gt;</t>
  </si>
  <si>
    <t>IBPV+ZVW</t>
  </si>
  <si>
    <t>IBPV</t>
  </si>
  <si>
    <t>IBPV+NNBI</t>
  </si>
  <si>
    <t>Als of (
[640085..J] &lt;&lt;kwalificerende buitenlandse belastingplichtige..Ja&gt;&gt;;
[507588..J] &lt;&lt;inwoner land nondiscriminatiebepaling..Ja&gt;&gt;)
dan [746176] &lt;&lt;inkomsten in en buiten Nederland&gt;&gt; =
[640375] &lt;&lt;winst uit onderneming wereldinkomen&gt;&gt; 
+ [117353] &lt;&lt;totaal loon tegenwoordige arbeid&gt;&gt; 
+ [640377] &lt;&lt;bijverdiensten wereldinkomen&gt;&gt; 
+ [117363] &lt;&lt;totaal inkomsten uit vroegere arbeid&gt;&gt; 
+ [640379] &lt;&lt;afkoopsommen lijfrente wereldinkomen&gt;&gt; 
+ [1749959] &lt;&lt;buitenlands loon en ziektewetuitkeringen wereldinkomen&gt;&gt; 
+ [1749960] &lt;&lt;buitenlands AOW pensioen andere uitkering wereldinkomen&gt;&gt; 
+ [640380] &lt;&lt;inkomsten intern org tegenw arbeid wereldinkomen&gt;&gt; 
+ [640381] &lt;&lt;inkomsten intern org vroegere arbeid wereldinkomen&gt;&gt; 
+ [640382] &lt;&lt;inkomsten overig werk wereldinkomen&gt;&gt; 
+ [640383] &lt;&lt;beschikb gestelde bezittingen wereldinkomen&gt;&gt; 
+ [640384] &lt;&lt;alimentatie of afkoopsommen daarvan wereldinkomen&gt;&gt; 
+ [640385] &lt;&lt;periodieke uitk of afkoopsommen daarvan wereldinkomen&gt;&gt; 
+ [1768901] &lt;&lt;bredeherwaarderingskapitaalsuitk wereldinkomen&gt;&gt; 
+ [640388] &lt;&lt;voordeel aanmerkelijk belang wereldinkomen&gt;&gt; 
+ [1750626] &lt;&lt;voordeel sparen en beleggen wereldinkomen belpl&gt;&gt; 
- [640387] &lt;&lt;reisaftrek openbaar vervoer wereldinkomen&gt;&gt;</t>
  </si>
  <si>
    <t>NIEUW</t>
  </si>
  <si>
    <t>[746197] &lt;&lt;belaste inkomsten Nederland partner&gt;&gt; =
[746694] &lt;&lt;som inkomen NL partner voor toepassing aftrek&gt;&gt; -
[640411] &lt;&lt;reisaftrek openbaar vervoer partner inkomen Nederland&gt;&gt; -
[748223] &lt;&lt;inkomen totaal box 1 elders belast partner&gt;&gt; -
[748224] &lt;&lt;inkomen totaal box 2 elders belast partner&gt;&gt;</t>
  </si>
  <si>
    <t>[746198] &lt;&lt;inkomsten in en buiten Nederland partner&gt;&gt;  = 
[640415] &lt;&lt;winst uit onderneming partner wereldinkomen&gt;&gt; 
+ [640404] &lt;&lt;loon en ziektewetuitkeringen partner inkomen Nederland&gt;&gt; 
+ [640417] &lt;&lt;bijverdiensten partner wereldinkomen&gt;&gt; 
+ [640406] &lt;&lt;AOW pensioen andere uitk partner inkomen Nederland&gt;&gt; 
+ [640419] &lt;&lt;afkoopsommen lijfrente partner wereldinkomen&gt;&gt; 
+ [1749961] &lt;&lt;buitenlands loon en ziektewetuitk partner wereldinkomen&gt;&gt; 
+ [1749962] &lt;&lt;buitenlands AOW pensioen ea uitk partner wereldinkomen&gt;&gt; 
+ [640420] &lt;&lt;inkomsten intern org tegenw arb partner wereldinkomen&gt;&gt; 
+ [640421] &lt;&lt;inkomsten intern org vroeger arb partner wereldinkomen&gt;&gt; 
+ [640422] &lt;&lt;inkomsten overig werk partner wereldinkomen&gt;&gt; 
+ [640423] &lt;&lt;beschikb gestelde bezittingen partner wereldinkomen&gt;&gt; 
+ [640424] &lt;&lt;alimentatie of afkoopsom daarvan partner wereldinkomen&gt;&gt; 
+ [640425] &lt;&lt;periodieke uitk of afkoopsom partner wereldinkomen&gt;&gt;
+ [1768918] &lt;&lt;bredeherwaarderingskapitaalsuitk partner wereldinkomen&gt;&gt;
+ [640428] &lt;&lt;voordeel aanmerkelijk belang partner wereldinkomen&gt;&gt; 
+ [1750627] &lt;&lt;voordeel sparen en beleggen wereldinkomen partner&gt;&gt; 
- [640427] &lt;&lt;reisaftrek openbaar vervoer partner wereldinkomen&gt;&gt;</t>
  </si>
  <si>
    <t>[746193] &lt;&lt;werelddrempelinkomen partner&gt;&gt; = [746192] &lt;&lt;wereldinkomen uit werk en woning partner&gt;&gt; + [640428] &lt;&lt;voordeel aanmerkelijk belang partner wereldinkomen&gt;&gt; + [1750627] &lt;&lt;voordeel sparen en beleggen wereldinkomen partner&gt;&gt;</t>
  </si>
  <si>
    <t>[746195] &lt;&lt;wereldinkomen partner&gt;&gt; = max ([746193] &lt;&lt;werelddrempelinkomen partner&gt;&gt; - [640392] &lt;&lt;persoonsgebonden aftrek wereldinkomen partner&gt;&gt;;0)</t>
  </si>
  <si>
    <t>IBPV+ZVW+NNBI</t>
  </si>
  <si>
    <t>927945</t>
  </si>
  <si>
    <t>[520247] &lt;&lt;totaal afkoop lijfrenten onder de loonheffingen&gt;&gt; = som ([520199] &lt;&lt;afkoopsom van lijfrente onder de loonheffing&gt;&gt;)</t>
  </si>
  <si>
    <t>926589</t>
  </si>
  <si>
    <t>[117404] &lt;&lt;netto resultaat uit werkzaamheden&gt;&gt; =  [517491] &lt;&lt;bruto resultaat uit werkzaamheden&gt;&gt; - [517492] &lt;&lt;kosten bij resultaat uit werkzaamheden totaal&gt;&gt;</t>
  </si>
  <si>
    <t>926590</t>
  </si>
  <si>
    <t>[117411] &lt;&lt;resultaat ter beschikking stellen vermogensbestanddelen&gt;&gt; = 
[517488] &lt;&lt;bruto result ter beschikk stell vermog bestandd totaal&gt;&gt; -
[517489] &lt;&lt;kosten result ter beschikk stell vermogensbest totaal&gt;&gt; -
[517490] &lt;&lt;terbeschikkingstellingsvrijstelling&gt;&gt;</t>
  </si>
  <si>
    <t>927780</t>
  </si>
  <si>
    <t>Als gevuld ([117447] &lt;&lt;belastbare inkomsten eigen woning&gt;&gt;)
dan gevuld ([507620] &lt;&lt;aangeverdeel belastbare inkomsten eigen woning&gt;&gt;)</t>
  </si>
  <si>
    <t>926596</t>
  </si>
  <si>
    <t>[117447] &lt;&lt;belastbare inkomsten eigen woning&gt;&gt; = [117455] &lt;&lt;voordelen eigen woning&gt;&gt; - [117448] &lt;&lt;aftrekbare kosten eigen woning totaal&gt;&gt;</t>
  </si>
  <si>
    <t>[117448] &lt;&lt;aftrekbare kosten eigen woning totaal&gt;&gt; = 
[629552] &lt;&lt;rente eigenwoningschuld&gt;&gt; +
[629553] &lt;&lt;kosten van geldleningen eigen woning&gt;&gt;  +
[507632] &lt;&lt;periodieke betalingen erfpacht en opstal eigen woning&gt;&gt; +
[629554] &lt;&lt;rente restschuld vervreemde eigen woning&gt;&gt; -
[1762168] &lt;&lt;restant terugontvangen rente eigenwoningschuld&gt;&gt;</t>
  </si>
  <si>
    <t>927371</t>
  </si>
  <si>
    <t>[308969] &lt;&lt;saldo alimentatie - aftrekbare kosten&gt;&gt; = [625847] &lt;&lt;totaal ontvangen alimentatie&gt;&gt; - [625848] &lt;&lt;totaal aftrekbare kosten ivm alimentatie&gt;&gt;</t>
  </si>
  <si>
    <t>926603</t>
  </si>
  <si>
    <t>[117470] &lt;&lt;saldo periodieke uitkeringen - aftrekbare kosten&gt;&gt;  = [117474] &lt;&lt;totaal periodieke uitkeringen muv alimentatie&gt;&gt; - [625813] &lt;&lt;aftrekbare kosten ivm per uitk muv alimentatie totaal&gt;&gt;</t>
  </si>
  <si>
    <t>totaal periodieke uitkeringen muv alimentatie</t>
  </si>
  <si>
    <t>926604</t>
  </si>
  <si>
    <t>[117474] &lt;&lt;totaal periodieke uitkeringen muv alimentatie&gt;&gt; =  [625815] &lt;&lt;totaalbedrag periodieke bijdragen eigen woning&gt;&gt; + [625816] &lt;&lt;totaalbedrag overige periodieke uitkeringen&gt;&gt;</t>
  </si>
  <si>
    <t>[117513] &lt;&lt;totaal uitgaven voor inkomensvoorzieningen&gt;&gt; = 
[625838] &lt;&lt;premies lijfrenten bij gebruik jaarruimte&gt;&gt; 
+ [625839] &lt;&lt;premies lijfrenten bij gebruik reserveringsruimte&gt;&gt; 
+ [1769015] &lt;&lt;premies lijfrente omzetting oudedagsreserve zonder staking&gt;&gt; 
+ [1769016] &lt;&lt;premies lijfrente omzetting oudedagsreserve bij staking&gt;&gt; 
+ [1769017] &lt;&lt;premies stakingswinst excl afwikkeling oudedagsreserve&gt;&gt; 
+ [625841] &lt;&lt;premies lijfrenten tbv invalide klein-/kinderen&gt;&gt; 
+ [625842] &lt;&lt;premies periodieke uitkeringen arbeidsongeschiktheid&gt;&gt;</t>
  </si>
  <si>
    <t>rendement aftrekbare schulden binnenl belpl</t>
  </si>
  <si>
    <t>rendement schulden totaal binnenl belpl</t>
  </si>
  <si>
    <t>rendement onroerende zaken BTL binnenl belpl</t>
  </si>
  <si>
    <t>rendement overige bezittingen binnenlandse belpl</t>
  </si>
  <si>
    <t>rendement schuld onroerende zaken NL binnenl belpl</t>
  </si>
  <si>
    <t>rendement schuld overige bezittingen binnenl belpl</t>
  </si>
  <si>
    <t>rendement aftrekbare schulden buitenl belpl</t>
  </si>
  <si>
    <t>rendement schulden totaal buitenl belpl</t>
  </si>
  <si>
    <t>rendement onroerende zaken in NL buitenl belpl</t>
  </si>
  <si>
    <t>totaal onroerende zaken NL binnenl belpl</t>
  </si>
  <si>
    <t>totaal onroerende zaken BTL binnenl belpl</t>
  </si>
  <si>
    <t>totaal groene beleggingen banktegoed niet vrijgesteld</t>
  </si>
  <si>
    <t>2092174</t>
  </si>
  <si>
    <t>Als gevuld ([1775708] &lt;&lt;totaal groene beleggingen banktegoeden&gt;&gt;)
dan [1779184] &lt;&lt;totaal groene beleggingen banktegoed niet vrijgesteld&gt;&gt; = max (0; [1775708] &lt;&lt;totaal groene beleggingen banktegoeden&gt;&gt; - [1775838] &lt;&lt;vrijstelling groene belegging banktegoeden&gt;&gt;)</t>
  </si>
  <si>
    <t>totaal groene beleggingen overig bezit niet vrijgesteld</t>
  </si>
  <si>
    <t>2092155</t>
  </si>
  <si>
    <t>Als en (
gevuld ([1775718] &lt;&lt;totaal groene beleggingen overige bezit&gt;&gt;);
[507549..15] &lt;&lt;aangiftesoort..Binnenl belpl&gt;&gt;)
dan [1779185] &lt;&lt;totaal groene beleggingen overig bezit niet vrijgesteld&gt;&gt; =  [1775718] &lt;&lt;totaal groene beleggingen overige bezit&gt;&gt; - [1775837] &lt;&lt;vrijstelling groene beleggingen overige bezittingen&gt;&gt;</t>
  </si>
  <si>
    <t>totaal groene beleggingen overige bezit</t>
  </si>
  <si>
    <t>schulden totaal overige bezittingen buitenl belpl</t>
  </si>
  <si>
    <t>schulden totaal overige bezittingen binnenl belpl</t>
  </si>
  <si>
    <t>117363 - 01</t>
  </si>
  <si>
    <t>[117363] &lt;&lt;totaal inkomsten uit vroegere arbeid&gt;&gt; = som ([507604] &lt;&lt;inkomsten uit vroegere arbeid&gt;&gt;)</t>
  </si>
  <si>
    <t>Wet IB 2001, art 7.8, lid 6</t>
  </si>
  <si>
    <t>Besluit van 27 september 2024, nr. 2024-18547</t>
  </si>
  <si>
    <t>Besluit 23 september 2004, nr IFZ2004/764M</t>
  </si>
  <si>
    <t>Wet IB 2001, art 5.3, lid 2</t>
  </si>
  <si>
    <t>Wet IB 2001, art 5.3, lid 2_x000D_
Wet IB 2001, art 5.2, lid 3</t>
  </si>
  <si>
    <t>Wet IB 2001, art 5.3, lid 2_x000D_
Wet IB 2001, art 5.13_x000D_
Wet IB 2001, art 5.14</t>
  </si>
  <si>
    <t>Wet IB 2001, art 5.13_x000D_
Wet IB 2001, art 5.14</t>
  </si>
  <si>
    <t>Deze inkomsten tellen niet mee voor de berekening van:_x000D_
- de verschuldigde IB/PH_x000D_
- berekening van de hoogte van de toe te kennen heffingskortingen_x000D_
Deze inkomsten tellen mee voor:_x000D_
- bepaling minstverdienende partner_x000D_
- berekening aftrekbeperking giften en specifieke zorgkosten.</t>
  </si>
  <si>
    <t>De inkomsten tellen niet mee voor de berekening van de verschuldigde IB/PH. De inkomsten zijn in het verzamelinkomen opgenomen en tellen dan ook mee voor de berekening van de afgeleide gegevens van het verzamelinkomen zoals drempelbedragen en heffingskortingen.</t>
  </si>
  <si>
    <t>Nieuw</t>
  </si>
  <si>
    <t>Het totaal van de cryptobezittingen.</t>
  </si>
  <si>
    <t>De som van de cryptobezittingen voor de binnenlandse belastingplichtige.</t>
  </si>
  <si>
    <t>is de som van de waarden van groene beleggingen in de vorm van banktegoeden die niet zijn vrijgesteld.</t>
  </si>
  <si>
    <t>is de som van de waarden van groene beleggingen in de vorm van overige bezittingen die niet zijn vrijgesteld.</t>
  </si>
  <si>
    <t>Wijziging</t>
  </si>
  <si>
    <t>Vervangen door</t>
  </si>
  <si>
    <t>Vervangt regelspecificatie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</si>
</sst>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1"/>
    </font>
    <font>
      <sz val="11"/>
      <color theme="1"/>
      <name val="Aptos Narrow"/>
      <family val="2"/>
      <scheme val="minor"/>
    </font>
    <font>
      <sz val="12"/>
      <name val="RijksoverheidSansText"/>
      <family val="2"/>
      <charset val="1"/>
    </font>
    <font>
      <sz val="12"/>
      <color theme="1"/>
      <name val="RijksoverheidSansText"/>
      <family val="2"/>
      <charset val="1"/>
    </font>
    <font>
      <sz val="12"/>
      <name val="Arial"/>
      <family val="2"/>
      <charset val="1"/>
    </font>
    <font>
      <sz val="11"/>
      <name val="RijksoverheidSansText"/>
      <family val="2"/>
      <charset val="1"/>
    </font>
    <font>
      <sz val="12"/>
      <name val="Arial"/>
      <family val="2"/>
    </font>
    <font>
      <sz val="9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FFD428"/>
        <bgColor rgb="FFFFFF00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4">
    <xf numFmtId="0" fontId="0" fillId="0" borderId="0" xfId="0"/>
    <xf numFmtId="0" fontId="2" fillId="3" borderId="0" xfId="0" applyFont="1" applyFill="1" applyAlignment="1">
      <alignment vertical="top" wrapText="1"/>
    </xf>
    <xf numFmtId="0" fontId="2" fillId="3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1" fillId="2" borderId="1" xfId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3" borderId="2" xfId="0" applyFont="1" applyFill="1" applyBorder="1" applyAlignment="1">
      <alignment vertical="top"/>
    </xf>
    <xf numFmtId="0" fontId="2" fillId="3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0" fillId="0" borderId="0" xfId="0" applyBorder="1"/>
    <xf numFmtId="0" fontId="0" fillId="0" borderId="1" xfId="0" applyFont="1" applyBorder="1" applyAlignment="1">
      <alignment horizontal="left" vertical="top" wrapText="1"/>
    </xf>
  </cellXfs>
  <cellStyles count="2">
    <cellStyle name="20% - Accent5" xfId="1" builtinId="46"/>
    <cellStyle name="Standaard" xfId="0" builtinId="0"/>
  </cellStyles>
  <dxfs count="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53ADC-78FA-4638-9982-69B33A888D7D}">
  <dimension ref="A1:E4"/>
  <sheetViews>
    <sheetView showZeros="0" tabSelected="1" zoomScaleNormal="100" workbookViewId="0">
      <pane ySplit="1" topLeftCell="A2" activePane="bottomLeft" state="frozen"/>
      <selection sqref="A1:XFD1048576"/>
      <selection pane="bottomLeft" activeCell="A2" sqref="A2"/>
    </sheetView>
  </sheetViews>
  <sheetFormatPr defaultColWidth="11.5703125" defaultRowHeight="15.75" x14ac:dyDescent="0.2"/>
  <cols>
    <col min="1" max="1" width="55.85546875" style="8" bestFit="1" customWidth="1"/>
    <col min="2" max="2" width="11.5703125" style="7"/>
    <col min="3" max="3" width="52.28515625" style="8" customWidth="1"/>
    <col min="4" max="4" width="42.7109375" style="8" bestFit="1" customWidth="1"/>
    <col min="5" max="5" width="19.42578125" style="7" bestFit="1" customWidth="1"/>
  </cols>
  <sheetData>
    <row r="1" spans="1:5" x14ac:dyDescent="0.2">
      <c r="A1" s="1" t="s">
        <v>0</v>
      </c>
      <c r="B1" s="2" t="s">
        <v>1</v>
      </c>
      <c r="C1" s="1" t="s">
        <v>2</v>
      </c>
      <c r="D1" s="1" t="s">
        <v>3</v>
      </c>
      <c r="E1" s="3" t="s">
        <v>408</v>
      </c>
    </row>
    <row r="2" spans="1:5" ht="30" x14ac:dyDescent="0.2">
      <c r="A2" s="5" t="s">
        <v>285</v>
      </c>
      <c r="B2" s="5">
        <v>1777603</v>
      </c>
      <c r="C2" s="6" t="s">
        <v>404</v>
      </c>
      <c r="D2" s="6" t="s">
        <v>405</v>
      </c>
      <c r="E2" s="5" t="s">
        <v>6</v>
      </c>
    </row>
    <row r="3" spans="1:5" ht="45" x14ac:dyDescent="0.2">
      <c r="A3" s="5" t="s">
        <v>383</v>
      </c>
      <c r="B3" s="5">
        <v>1779184</v>
      </c>
      <c r="C3" s="6" t="s">
        <v>406</v>
      </c>
      <c r="D3" s="6" t="s">
        <v>403</v>
      </c>
      <c r="E3" s="5" t="s">
        <v>7</v>
      </c>
    </row>
    <row r="4" spans="1:5" ht="45" x14ac:dyDescent="0.2">
      <c r="A4" s="5" t="s">
        <v>386</v>
      </c>
      <c r="B4" s="5">
        <v>1779185</v>
      </c>
      <c r="C4" s="6" t="s">
        <v>407</v>
      </c>
      <c r="D4" s="6" t="s">
        <v>403</v>
      </c>
      <c r="E4" s="5" t="s">
        <v>7</v>
      </c>
    </row>
  </sheetData>
  <autoFilter ref="A1:E4" xr:uid="{00000000-0001-0000-0400-000000000000}"/>
  <pageMargins left="0.452777777777778" right="0.28125" top="0.56527777777777799" bottom="0.375694444444444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B77A8-339C-4E9E-8031-A44D39DBCC63}">
  <dimension ref="A1:F3"/>
  <sheetViews>
    <sheetView showZeros="0" zoomScaleNormal="100" workbookViewId="0">
      <pane ySplit="1" topLeftCell="A2" activePane="bottomLeft" state="frozen"/>
      <selection sqref="A1:XFD1048576"/>
      <selection pane="bottomLeft" activeCell="A2" sqref="A2"/>
    </sheetView>
  </sheetViews>
  <sheetFormatPr defaultColWidth="11.5703125" defaultRowHeight="15.75" x14ac:dyDescent="0.2"/>
  <cols>
    <col min="1" max="1" width="45.140625" style="15" customWidth="1"/>
    <col min="2" max="2" width="11.5703125" style="14"/>
    <col min="3" max="4" width="52.28515625" style="15" customWidth="1"/>
    <col min="5" max="5" width="14.85546875" style="29" bestFit="1" customWidth="1"/>
  </cols>
  <sheetData>
    <row r="1" spans="1:6" x14ac:dyDescent="0.2">
      <c r="A1" s="9" t="s">
        <v>0</v>
      </c>
      <c r="B1" s="10" t="s">
        <v>1</v>
      </c>
      <c r="C1" s="9" t="s">
        <v>8</v>
      </c>
      <c r="D1" s="9" t="s">
        <v>9</v>
      </c>
      <c r="E1" s="11" t="s">
        <v>408</v>
      </c>
    </row>
    <row r="2" spans="1:6" ht="135" x14ac:dyDescent="0.2">
      <c r="A2" s="12" t="s">
        <v>133</v>
      </c>
      <c r="B2" s="12">
        <v>507606</v>
      </c>
      <c r="C2" s="13" t="s">
        <v>401</v>
      </c>
      <c r="D2" s="13" t="s">
        <v>402</v>
      </c>
      <c r="E2" s="13" t="s">
        <v>10</v>
      </c>
      <c r="F2" s="4"/>
    </row>
    <row r="3" spans="1:6" ht="135" x14ac:dyDescent="0.2">
      <c r="A3" s="12" t="s">
        <v>136</v>
      </c>
      <c r="B3" s="12">
        <v>507608</v>
      </c>
      <c r="C3" s="13" t="s">
        <v>401</v>
      </c>
      <c r="D3" s="13" t="s">
        <v>402</v>
      </c>
      <c r="E3" s="13" t="s">
        <v>10</v>
      </c>
      <c r="F3" s="4"/>
    </row>
  </sheetData>
  <autoFilter ref="A1:E3" xr:uid="{00000000-0009-0000-0000-000005000000}"/>
  <conditionalFormatting sqref="F2:F3">
    <cfRule type="expression" dxfId="1" priority="1">
      <formula>EXACT(E2,F2)</formula>
    </cfRule>
  </conditionalFormatting>
  <pageMargins left="0.452777777777778" right="0.28125" top="0.56527777777777799" bottom="0.375694444444444" header="0.51180555555555496" footer="0.51180555555555496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ADD1-01C2-410A-91B4-2F5B66A4A61E}">
  <dimension ref="A1:E12"/>
  <sheetViews>
    <sheetView showZeros="0" zoomScale="110" zoomScaleNormal="110" workbookViewId="0">
      <pane ySplit="1" topLeftCell="A2" activePane="bottomLeft" state="frozen"/>
      <selection sqref="A1:XFD1048576"/>
      <selection pane="bottomLeft" activeCell="A2" sqref="A2"/>
    </sheetView>
  </sheetViews>
  <sheetFormatPr defaultColWidth="11.5703125" defaultRowHeight="15.75" x14ac:dyDescent="0.2"/>
  <cols>
    <col min="1" max="1" width="58" style="8" bestFit="1" customWidth="1"/>
    <col min="2" max="2" width="11.5703125" style="7"/>
    <col min="3" max="4" width="52.28515625" style="8" customWidth="1"/>
    <col min="5" max="5" width="20" style="7" bestFit="1" customWidth="1"/>
  </cols>
  <sheetData>
    <row r="1" spans="1:5" x14ac:dyDescent="0.2">
      <c r="A1" s="1" t="s">
        <v>0</v>
      </c>
      <c r="B1" s="2" t="s">
        <v>1</v>
      </c>
      <c r="C1" s="1" t="s">
        <v>11</v>
      </c>
      <c r="D1" s="1" t="s">
        <v>12</v>
      </c>
      <c r="E1" s="2" t="s">
        <v>4</v>
      </c>
    </row>
    <row r="2" spans="1:5" ht="15" x14ac:dyDescent="0.2">
      <c r="A2" s="6" t="s">
        <v>70</v>
      </c>
      <c r="B2" s="5">
        <v>746694</v>
      </c>
      <c r="C2" s="6" t="s">
        <v>22</v>
      </c>
      <c r="D2" s="6" t="s">
        <v>394</v>
      </c>
      <c r="E2" s="5"/>
    </row>
    <row r="3" spans="1:5" ht="30" x14ac:dyDescent="0.2">
      <c r="A3" s="6" t="s">
        <v>131</v>
      </c>
      <c r="B3" s="5">
        <v>400556</v>
      </c>
      <c r="C3" s="6" t="s">
        <v>395</v>
      </c>
      <c r="D3" s="6" t="s">
        <v>396</v>
      </c>
      <c r="E3" s="13" t="s">
        <v>10</v>
      </c>
    </row>
    <row r="4" spans="1:5" ht="30" x14ac:dyDescent="0.2">
      <c r="A4" s="6" t="s">
        <v>132</v>
      </c>
      <c r="B4" s="5">
        <v>507605</v>
      </c>
      <c r="C4" s="6" t="s">
        <v>395</v>
      </c>
      <c r="D4" s="6" t="s">
        <v>396</v>
      </c>
      <c r="E4" s="13" t="s">
        <v>10</v>
      </c>
    </row>
    <row r="5" spans="1:5" ht="30" x14ac:dyDescent="0.2">
      <c r="A5" s="6" t="s">
        <v>133</v>
      </c>
      <c r="B5" s="5">
        <v>507606</v>
      </c>
      <c r="C5" s="6" t="s">
        <v>395</v>
      </c>
      <c r="D5" s="6" t="s">
        <v>396</v>
      </c>
      <c r="E5" s="13" t="s">
        <v>10</v>
      </c>
    </row>
    <row r="6" spans="1:5" ht="30" x14ac:dyDescent="0.2">
      <c r="A6" s="6" t="s">
        <v>134</v>
      </c>
      <c r="B6" s="5">
        <v>400557</v>
      </c>
      <c r="C6" s="6" t="s">
        <v>395</v>
      </c>
      <c r="D6" s="6" t="s">
        <v>396</v>
      </c>
      <c r="E6" s="13" t="s">
        <v>10</v>
      </c>
    </row>
    <row r="7" spans="1:5" ht="30" x14ac:dyDescent="0.2">
      <c r="A7" s="6" t="s">
        <v>135</v>
      </c>
      <c r="B7" s="5">
        <v>507607</v>
      </c>
      <c r="C7" s="6" t="s">
        <v>395</v>
      </c>
      <c r="D7" s="6" t="s">
        <v>396</v>
      </c>
      <c r="E7" s="13" t="s">
        <v>10</v>
      </c>
    </row>
    <row r="8" spans="1:5" ht="30" x14ac:dyDescent="0.2">
      <c r="A8" s="6" t="s">
        <v>136</v>
      </c>
      <c r="B8" s="5">
        <v>507608</v>
      </c>
      <c r="C8" s="6" t="s">
        <v>395</v>
      </c>
      <c r="D8" s="6" t="s">
        <v>396</v>
      </c>
      <c r="E8" s="13" t="s">
        <v>10</v>
      </c>
    </row>
    <row r="9" spans="1:5" ht="30" x14ac:dyDescent="0.2">
      <c r="A9" s="6" t="s">
        <v>277</v>
      </c>
      <c r="B9" s="5">
        <v>117596</v>
      </c>
      <c r="C9" s="6" t="s">
        <v>398</v>
      </c>
      <c r="D9" s="6" t="s">
        <v>397</v>
      </c>
      <c r="E9" s="5"/>
    </row>
    <row r="10" spans="1:5" ht="45" x14ac:dyDescent="0.2">
      <c r="A10" s="6" t="s">
        <v>383</v>
      </c>
      <c r="B10" s="5">
        <v>1779184</v>
      </c>
      <c r="C10" s="6" t="s">
        <v>399</v>
      </c>
      <c r="D10" s="6" t="s">
        <v>347</v>
      </c>
      <c r="E10" s="5" t="s">
        <v>7</v>
      </c>
    </row>
    <row r="11" spans="1:5" ht="45" x14ac:dyDescent="0.2">
      <c r="A11" s="6" t="s">
        <v>386</v>
      </c>
      <c r="B11" s="5">
        <v>1779185</v>
      </c>
      <c r="C11" s="6" t="s">
        <v>399</v>
      </c>
      <c r="D11" s="6" t="s">
        <v>347</v>
      </c>
      <c r="E11" s="5" t="s">
        <v>7</v>
      </c>
    </row>
    <row r="12" spans="1:5" ht="30" x14ac:dyDescent="0.2">
      <c r="A12" s="6" t="s">
        <v>389</v>
      </c>
      <c r="B12" s="5">
        <v>1775718</v>
      </c>
      <c r="C12" s="6" t="s">
        <v>400</v>
      </c>
      <c r="D12" s="6" t="s">
        <v>347</v>
      </c>
      <c r="E12" s="5"/>
    </row>
  </sheetData>
  <autoFilter ref="A1:E12" xr:uid="{00000000-0001-0000-0600-000000000000}"/>
  <pageMargins left="0.452777777777778" right="0.28125" top="0.56527777777777799" bottom="0.375694444444444" header="0.51180555555555496" footer="0.51180555555555496"/>
  <pageSetup paperSize="9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3ABBE-F921-470E-A82A-3D3B106ACF79}">
  <dimension ref="A1:L89"/>
  <sheetViews>
    <sheetView showZeros="0" topLeftCell="C1" zoomScale="110" zoomScaleNormal="110" workbookViewId="0">
      <pane ySplit="1" topLeftCell="A2" activePane="bottomLeft" state="frozen"/>
      <selection sqref="A1:XFD1048576"/>
      <selection pane="bottomLeft" activeCell="L2" sqref="L2"/>
    </sheetView>
  </sheetViews>
  <sheetFormatPr defaultColWidth="11.5703125" defaultRowHeight="15.75" x14ac:dyDescent="0.2"/>
  <cols>
    <col min="1" max="1" width="20.85546875" style="15" customWidth="1"/>
    <col min="2" max="3" width="13.7109375" style="15" customWidth="1"/>
    <col min="4" max="5" width="4.28515625" style="23" customWidth="1"/>
    <col min="6" max="6" width="16.85546875" style="15" customWidth="1"/>
    <col min="7" max="7" width="51.5703125" style="15" customWidth="1"/>
    <col min="8" max="8" width="21.7109375" style="8" customWidth="1"/>
    <col min="9" max="9" width="53.5703125" style="15" customWidth="1"/>
    <col min="10" max="10" width="16.85546875" style="8" customWidth="1"/>
    <col min="11" max="11" width="18" style="21" customWidth="1"/>
    <col min="12" max="12" width="16.42578125" style="15" customWidth="1"/>
  </cols>
  <sheetData>
    <row r="1" spans="1:12" ht="47.25" x14ac:dyDescent="0.2">
      <c r="A1" s="16" t="s">
        <v>0</v>
      </c>
      <c r="B1" s="16" t="s">
        <v>1</v>
      </c>
      <c r="C1" s="9" t="s">
        <v>13</v>
      </c>
      <c r="D1" s="17" t="s">
        <v>14</v>
      </c>
      <c r="E1" s="17" t="s">
        <v>15</v>
      </c>
      <c r="F1" s="10" t="s">
        <v>16</v>
      </c>
      <c r="G1" s="16" t="s">
        <v>17</v>
      </c>
      <c r="H1" s="1" t="s">
        <v>18</v>
      </c>
      <c r="I1" s="16" t="s">
        <v>19</v>
      </c>
      <c r="J1" s="1" t="s">
        <v>20</v>
      </c>
      <c r="K1" s="16" t="s">
        <v>408</v>
      </c>
      <c r="L1" s="15" t="s">
        <v>410</v>
      </c>
    </row>
    <row r="2" spans="1:12" ht="330" x14ac:dyDescent="0.2">
      <c r="A2" s="18" t="s">
        <v>44</v>
      </c>
      <c r="B2" s="18">
        <v>746679</v>
      </c>
      <c r="C2" s="18" t="s">
        <v>344</v>
      </c>
      <c r="D2" s="19"/>
      <c r="E2" s="19" t="s">
        <v>21</v>
      </c>
      <c r="F2" s="18" t="s">
        <v>45</v>
      </c>
      <c r="G2" s="18" t="s">
        <v>47</v>
      </c>
      <c r="H2" s="6" t="s">
        <v>22</v>
      </c>
      <c r="I2" s="18" t="s">
        <v>46</v>
      </c>
      <c r="J2" s="5" t="s">
        <v>22</v>
      </c>
      <c r="K2" s="20" t="s">
        <v>5</v>
      </c>
      <c r="L2" s="15">
        <v>0</v>
      </c>
    </row>
    <row r="3" spans="1:12" ht="135" x14ac:dyDescent="0.2">
      <c r="A3" s="18" t="s">
        <v>48</v>
      </c>
      <c r="B3" s="18">
        <v>640379</v>
      </c>
      <c r="C3" s="18" t="s">
        <v>344</v>
      </c>
      <c r="D3" s="19"/>
      <c r="E3" s="19" t="s">
        <v>21</v>
      </c>
      <c r="F3" s="18" t="s">
        <v>49</v>
      </c>
      <c r="G3" s="18" t="s">
        <v>51</v>
      </c>
      <c r="H3" s="6" t="s">
        <v>22</v>
      </c>
      <c r="I3" s="18" t="s">
        <v>50</v>
      </c>
      <c r="J3" s="5" t="s">
        <v>22</v>
      </c>
      <c r="K3" s="20" t="s">
        <v>5</v>
      </c>
      <c r="L3" s="15">
        <v>0</v>
      </c>
    </row>
    <row r="4" spans="1:12" ht="135" x14ac:dyDescent="0.2">
      <c r="A4" s="18" t="s">
        <v>52</v>
      </c>
      <c r="B4" s="18">
        <v>640382</v>
      </c>
      <c r="C4" s="18" t="s">
        <v>344</v>
      </c>
      <c r="D4" s="19"/>
      <c r="E4" s="19" t="s">
        <v>21</v>
      </c>
      <c r="F4" s="18" t="s">
        <v>53</v>
      </c>
      <c r="G4" s="18" t="s">
        <v>55</v>
      </c>
      <c r="H4" s="6" t="s">
        <v>22</v>
      </c>
      <c r="I4" s="18" t="s">
        <v>54</v>
      </c>
      <c r="J4" s="5" t="s">
        <v>22</v>
      </c>
      <c r="K4" s="20" t="s">
        <v>5</v>
      </c>
      <c r="L4" s="15">
        <v>0</v>
      </c>
    </row>
    <row r="5" spans="1:12" ht="135" x14ac:dyDescent="0.2">
      <c r="A5" s="18" t="s">
        <v>56</v>
      </c>
      <c r="B5" s="18">
        <v>640383</v>
      </c>
      <c r="C5" s="18" t="s">
        <v>344</v>
      </c>
      <c r="D5" s="19"/>
      <c r="E5" s="19" t="s">
        <v>21</v>
      </c>
      <c r="F5" s="18" t="s">
        <v>57</v>
      </c>
      <c r="G5" s="18" t="s">
        <v>59</v>
      </c>
      <c r="H5" s="6" t="s">
        <v>22</v>
      </c>
      <c r="I5" s="18" t="s">
        <v>58</v>
      </c>
      <c r="J5" s="5" t="s">
        <v>22</v>
      </c>
      <c r="K5" s="20" t="s">
        <v>5</v>
      </c>
      <c r="L5" s="15">
        <v>0</v>
      </c>
    </row>
    <row r="6" spans="1:12" ht="135" x14ac:dyDescent="0.2">
      <c r="A6" s="18" t="s">
        <v>60</v>
      </c>
      <c r="B6" s="18">
        <v>640385</v>
      </c>
      <c r="C6" s="18" t="s">
        <v>344</v>
      </c>
      <c r="D6" s="19"/>
      <c r="E6" s="19" t="s">
        <v>21</v>
      </c>
      <c r="F6" s="18" t="s">
        <v>61</v>
      </c>
      <c r="G6" s="18" t="s">
        <v>63</v>
      </c>
      <c r="H6" s="6" t="s">
        <v>22</v>
      </c>
      <c r="I6" s="18" t="s">
        <v>62</v>
      </c>
      <c r="J6" s="5" t="s">
        <v>22</v>
      </c>
      <c r="K6" s="20" t="s">
        <v>5</v>
      </c>
      <c r="L6" s="15">
        <v>0</v>
      </c>
    </row>
    <row r="7" spans="1:12" ht="409.5" x14ac:dyDescent="0.2">
      <c r="A7" s="18" t="s">
        <v>67</v>
      </c>
      <c r="B7" s="18">
        <v>746176</v>
      </c>
      <c r="C7" s="18" t="s">
        <v>344</v>
      </c>
      <c r="D7" s="19"/>
      <c r="E7" s="19" t="s">
        <v>21</v>
      </c>
      <c r="F7" s="18" t="s">
        <v>36</v>
      </c>
      <c r="G7" s="18" t="s">
        <v>346</v>
      </c>
      <c r="H7" s="6" t="s">
        <v>22</v>
      </c>
      <c r="I7" s="18" t="s">
        <v>347</v>
      </c>
      <c r="J7" s="5" t="s">
        <v>22</v>
      </c>
      <c r="K7" s="20" t="s">
        <v>5</v>
      </c>
      <c r="L7" s="15" t="s">
        <v>24</v>
      </c>
    </row>
    <row r="8" spans="1:12" ht="409.5" x14ac:dyDescent="0.2">
      <c r="A8" s="18" t="s">
        <v>70</v>
      </c>
      <c r="B8" s="18">
        <v>746694</v>
      </c>
      <c r="C8" s="18" t="s">
        <v>344</v>
      </c>
      <c r="D8" s="19"/>
      <c r="E8" s="19" t="s">
        <v>21</v>
      </c>
      <c r="F8" s="18" t="s">
        <v>71</v>
      </c>
      <c r="G8" s="18" t="s">
        <v>73</v>
      </c>
      <c r="H8" s="6" t="s">
        <v>22</v>
      </c>
      <c r="I8" s="18" t="s">
        <v>72</v>
      </c>
      <c r="J8" s="5" t="s">
        <v>22</v>
      </c>
      <c r="K8" s="20" t="s">
        <v>5</v>
      </c>
      <c r="L8" s="15">
        <v>0</v>
      </c>
    </row>
    <row r="9" spans="1:12" ht="150" x14ac:dyDescent="0.2">
      <c r="A9" s="18" t="s">
        <v>74</v>
      </c>
      <c r="B9" s="18">
        <v>746197</v>
      </c>
      <c r="C9" s="18" t="s">
        <v>344</v>
      </c>
      <c r="D9" s="19"/>
      <c r="E9" s="19" t="s">
        <v>21</v>
      </c>
      <c r="F9" s="18" t="s">
        <v>37</v>
      </c>
      <c r="G9" s="18" t="s">
        <v>348</v>
      </c>
      <c r="H9" s="6" t="s">
        <v>22</v>
      </c>
      <c r="I9" s="18" t="s">
        <v>347</v>
      </c>
      <c r="J9" s="5" t="s">
        <v>22</v>
      </c>
      <c r="K9" s="20" t="s">
        <v>5</v>
      </c>
      <c r="L9" s="15" t="s">
        <v>25</v>
      </c>
    </row>
    <row r="10" spans="1:12" ht="409.5" x14ac:dyDescent="0.2">
      <c r="A10" s="18" t="s">
        <v>76</v>
      </c>
      <c r="B10" s="18">
        <v>746198</v>
      </c>
      <c r="C10" s="18" t="s">
        <v>344</v>
      </c>
      <c r="D10" s="19"/>
      <c r="E10" s="19" t="s">
        <v>21</v>
      </c>
      <c r="F10" s="18" t="s">
        <v>38</v>
      </c>
      <c r="G10" s="18" t="s">
        <v>349</v>
      </c>
      <c r="H10" s="6" t="s">
        <v>22</v>
      </c>
      <c r="I10" s="18" t="s">
        <v>347</v>
      </c>
      <c r="J10" s="5" t="s">
        <v>22</v>
      </c>
      <c r="K10" s="20" t="s">
        <v>5</v>
      </c>
      <c r="L10" s="15" t="s">
        <v>26</v>
      </c>
    </row>
    <row r="11" spans="1:12" ht="120" x14ac:dyDescent="0.2">
      <c r="A11" s="18" t="s">
        <v>78</v>
      </c>
      <c r="B11" s="18">
        <v>640370</v>
      </c>
      <c r="C11" s="18" t="s">
        <v>344</v>
      </c>
      <c r="D11" s="19"/>
      <c r="E11" s="19" t="s">
        <v>21</v>
      </c>
      <c r="F11" s="18" t="s">
        <v>82</v>
      </c>
      <c r="G11" s="18" t="s">
        <v>84</v>
      </c>
      <c r="H11" s="6" t="s">
        <v>22</v>
      </c>
      <c r="I11" s="18" t="s">
        <v>83</v>
      </c>
      <c r="J11" s="5" t="s">
        <v>22</v>
      </c>
      <c r="K11" s="20" t="s">
        <v>5</v>
      </c>
      <c r="L11" s="15">
        <v>0</v>
      </c>
    </row>
    <row r="12" spans="1:12" ht="165" x14ac:dyDescent="0.2">
      <c r="A12" s="18" t="s">
        <v>78</v>
      </c>
      <c r="B12" s="18">
        <v>640370</v>
      </c>
      <c r="C12" s="18" t="s">
        <v>344</v>
      </c>
      <c r="D12" s="19"/>
      <c r="E12" s="19" t="s">
        <v>21</v>
      </c>
      <c r="F12" s="18" t="s">
        <v>79</v>
      </c>
      <c r="G12" s="18" t="s">
        <v>81</v>
      </c>
      <c r="H12" s="6" t="s">
        <v>22</v>
      </c>
      <c r="I12" s="18" t="s">
        <v>80</v>
      </c>
      <c r="J12" s="5" t="s">
        <v>22</v>
      </c>
      <c r="K12" s="20" t="s">
        <v>5</v>
      </c>
      <c r="L12" s="15">
        <v>0</v>
      </c>
    </row>
    <row r="13" spans="1:12" ht="60" x14ac:dyDescent="0.2">
      <c r="A13" s="18" t="s">
        <v>85</v>
      </c>
      <c r="B13" s="18">
        <v>640400</v>
      </c>
      <c r="C13" s="18" t="s">
        <v>344</v>
      </c>
      <c r="D13" s="19"/>
      <c r="E13" s="19" t="s">
        <v>21</v>
      </c>
      <c r="F13" s="18" t="s">
        <v>89</v>
      </c>
      <c r="G13" s="18" t="s">
        <v>91</v>
      </c>
      <c r="H13" s="6" t="s">
        <v>22</v>
      </c>
      <c r="I13" s="18" t="s">
        <v>90</v>
      </c>
      <c r="J13" s="5" t="s">
        <v>22</v>
      </c>
      <c r="K13" s="20" t="s">
        <v>5</v>
      </c>
      <c r="L13" s="15">
        <v>0</v>
      </c>
    </row>
    <row r="14" spans="1:12" ht="150" x14ac:dyDescent="0.2">
      <c r="A14" s="18" t="s">
        <v>85</v>
      </c>
      <c r="B14" s="18">
        <v>640400</v>
      </c>
      <c r="C14" s="18" t="s">
        <v>344</v>
      </c>
      <c r="D14" s="19"/>
      <c r="E14" s="19" t="s">
        <v>21</v>
      </c>
      <c r="F14" s="18" t="s">
        <v>92</v>
      </c>
      <c r="G14" s="18" t="s">
        <v>94</v>
      </c>
      <c r="H14" s="6" t="s">
        <v>22</v>
      </c>
      <c r="I14" s="18" t="s">
        <v>93</v>
      </c>
      <c r="J14" s="5" t="s">
        <v>22</v>
      </c>
      <c r="K14" s="20" t="s">
        <v>5</v>
      </c>
      <c r="L14" s="15">
        <v>0</v>
      </c>
    </row>
    <row r="15" spans="1:12" ht="105" x14ac:dyDescent="0.2">
      <c r="A15" s="18" t="s">
        <v>85</v>
      </c>
      <c r="B15" s="18">
        <v>640400</v>
      </c>
      <c r="C15" s="18" t="s">
        <v>344</v>
      </c>
      <c r="D15" s="19"/>
      <c r="E15" s="19" t="s">
        <v>21</v>
      </c>
      <c r="F15" s="18" t="s">
        <v>86</v>
      </c>
      <c r="G15" s="18" t="s">
        <v>88</v>
      </c>
      <c r="H15" s="6" t="s">
        <v>22</v>
      </c>
      <c r="I15" s="18" t="s">
        <v>87</v>
      </c>
      <c r="J15" s="5" t="s">
        <v>22</v>
      </c>
      <c r="K15" s="20" t="s">
        <v>5</v>
      </c>
      <c r="L15" s="15">
        <v>0</v>
      </c>
    </row>
    <row r="16" spans="1:12" ht="315" x14ac:dyDescent="0.2">
      <c r="A16" s="18" t="s">
        <v>95</v>
      </c>
      <c r="B16" s="18">
        <v>640371</v>
      </c>
      <c r="C16" s="18" t="s">
        <v>344</v>
      </c>
      <c r="D16" s="19"/>
      <c r="E16" s="19" t="s">
        <v>21</v>
      </c>
      <c r="F16" s="18" t="s">
        <v>96</v>
      </c>
      <c r="G16" s="18" t="s">
        <v>98</v>
      </c>
      <c r="H16" s="6" t="s">
        <v>22</v>
      </c>
      <c r="I16" s="18" t="s">
        <v>97</v>
      </c>
      <c r="J16" s="5" t="s">
        <v>22</v>
      </c>
      <c r="K16" s="20" t="s">
        <v>5</v>
      </c>
      <c r="L16" s="15">
        <v>0</v>
      </c>
    </row>
    <row r="17" spans="1:12" ht="409.5" x14ac:dyDescent="0.2">
      <c r="A17" s="18" t="s">
        <v>95</v>
      </c>
      <c r="B17" s="18">
        <v>640371</v>
      </c>
      <c r="C17" s="18" t="s">
        <v>344</v>
      </c>
      <c r="D17" s="19"/>
      <c r="E17" s="19" t="s">
        <v>21</v>
      </c>
      <c r="F17" s="18" t="s">
        <v>99</v>
      </c>
      <c r="G17" s="22" t="s">
        <v>101</v>
      </c>
      <c r="H17" s="6" t="s">
        <v>22</v>
      </c>
      <c r="I17" s="33" t="s">
        <v>100</v>
      </c>
      <c r="J17" s="5" t="s">
        <v>22</v>
      </c>
      <c r="K17" s="20" t="s">
        <v>5</v>
      </c>
      <c r="L17" s="15">
        <v>0</v>
      </c>
    </row>
    <row r="18" spans="1:12" ht="409.5" x14ac:dyDescent="0.2">
      <c r="A18" s="18" t="s">
        <v>95</v>
      </c>
      <c r="B18" s="18">
        <v>640371</v>
      </c>
      <c r="C18" s="18" t="s">
        <v>344</v>
      </c>
      <c r="D18" s="19"/>
      <c r="E18" s="19" t="s">
        <v>21</v>
      </c>
      <c r="F18" s="18" t="s">
        <v>102</v>
      </c>
      <c r="G18" s="18" t="s">
        <v>104</v>
      </c>
      <c r="H18" s="6" t="s">
        <v>22</v>
      </c>
      <c r="I18" s="18" t="s">
        <v>103</v>
      </c>
      <c r="J18" s="5" t="s">
        <v>22</v>
      </c>
      <c r="K18" s="20" t="s">
        <v>5</v>
      </c>
      <c r="L18" s="15">
        <v>0</v>
      </c>
    </row>
    <row r="19" spans="1:12" ht="60" x14ac:dyDescent="0.2">
      <c r="A19" s="18" t="s">
        <v>105</v>
      </c>
      <c r="B19" s="18">
        <v>749655</v>
      </c>
      <c r="C19" s="18" t="s">
        <v>344</v>
      </c>
      <c r="D19" s="19"/>
      <c r="E19" s="19" t="s">
        <v>21</v>
      </c>
      <c r="F19" s="18" t="s">
        <v>106</v>
      </c>
      <c r="G19" s="18" t="s">
        <v>108</v>
      </c>
      <c r="H19" s="6" t="s">
        <v>22</v>
      </c>
      <c r="I19" s="18" t="s">
        <v>107</v>
      </c>
      <c r="J19" s="5" t="s">
        <v>22</v>
      </c>
      <c r="K19" s="20" t="s">
        <v>5</v>
      </c>
      <c r="L19" s="15">
        <v>0</v>
      </c>
    </row>
    <row r="20" spans="1:12" ht="409.5" x14ac:dyDescent="0.2">
      <c r="A20" s="18" t="s">
        <v>109</v>
      </c>
      <c r="B20" s="18">
        <v>746169</v>
      </c>
      <c r="C20" s="18" t="s">
        <v>345</v>
      </c>
      <c r="D20" s="19"/>
      <c r="E20" s="19" t="s">
        <v>21</v>
      </c>
      <c r="F20" s="18" t="s">
        <v>110</v>
      </c>
      <c r="G20" s="18" t="s">
        <v>112</v>
      </c>
      <c r="H20" s="6" t="s">
        <v>22</v>
      </c>
      <c r="I20" s="18" t="s">
        <v>111</v>
      </c>
      <c r="J20" s="5" t="s">
        <v>22</v>
      </c>
      <c r="K20" s="20" t="s">
        <v>5</v>
      </c>
      <c r="L20" s="15">
        <v>0</v>
      </c>
    </row>
    <row r="21" spans="1:12" ht="409.5" x14ac:dyDescent="0.2">
      <c r="A21" s="18" t="s">
        <v>113</v>
      </c>
      <c r="B21" s="18">
        <v>746192</v>
      </c>
      <c r="C21" s="18" t="s">
        <v>344</v>
      </c>
      <c r="D21" s="19"/>
      <c r="E21" s="19" t="s">
        <v>21</v>
      </c>
      <c r="F21" s="18" t="s">
        <v>114</v>
      </c>
      <c r="G21" s="18" t="s">
        <v>116</v>
      </c>
      <c r="H21" s="6" t="s">
        <v>22</v>
      </c>
      <c r="I21" s="18" t="s">
        <v>115</v>
      </c>
      <c r="J21" s="5" t="s">
        <v>22</v>
      </c>
      <c r="K21" s="20" t="s">
        <v>5</v>
      </c>
      <c r="L21" s="15">
        <v>0</v>
      </c>
    </row>
    <row r="22" spans="1:12" ht="90" x14ac:dyDescent="0.2">
      <c r="A22" s="18" t="s">
        <v>117</v>
      </c>
      <c r="B22" s="18">
        <v>746193</v>
      </c>
      <c r="C22" s="18" t="s">
        <v>344</v>
      </c>
      <c r="D22" s="19"/>
      <c r="E22" s="19" t="s">
        <v>21</v>
      </c>
      <c r="F22" s="18" t="s">
        <v>39</v>
      </c>
      <c r="G22" s="18" t="s">
        <v>350</v>
      </c>
      <c r="H22" s="6" t="s">
        <v>22</v>
      </c>
      <c r="I22" s="18" t="s">
        <v>347</v>
      </c>
      <c r="J22" s="5" t="s">
        <v>22</v>
      </c>
      <c r="K22" s="20" t="s">
        <v>5</v>
      </c>
      <c r="L22" s="15" t="s">
        <v>27</v>
      </c>
    </row>
    <row r="23" spans="1:12" ht="60" x14ac:dyDescent="0.2">
      <c r="A23" s="18" t="s">
        <v>119</v>
      </c>
      <c r="B23" s="18">
        <v>746195</v>
      </c>
      <c r="C23" s="18" t="s">
        <v>344</v>
      </c>
      <c r="D23" s="19"/>
      <c r="E23" s="19" t="s">
        <v>21</v>
      </c>
      <c r="F23" s="18" t="s">
        <v>40</v>
      </c>
      <c r="G23" s="18" t="s">
        <v>351</v>
      </c>
      <c r="H23" s="6" t="s">
        <v>22</v>
      </c>
      <c r="I23" s="18" t="s">
        <v>347</v>
      </c>
      <c r="J23" s="5" t="s">
        <v>22</v>
      </c>
      <c r="K23" s="20" t="s">
        <v>5</v>
      </c>
      <c r="L23" s="15" t="s">
        <v>28</v>
      </c>
    </row>
    <row r="24" spans="1:12" ht="45" x14ac:dyDescent="0.2">
      <c r="A24" s="18" t="s">
        <v>121</v>
      </c>
      <c r="B24" s="18">
        <v>117353</v>
      </c>
      <c r="C24" s="18" t="s">
        <v>352</v>
      </c>
      <c r="D24" s="19" t="s">
        <v>21</v>
      </c>
      <c r="E24" s="19" t="s">
        <v>21</v>
      </c>
      <c r="F24" s="18" t="s">
        <v>122</v>
      </c>
      <c r="G24" s="18" t="s">
        <v>124</v>
      </c>
      <c r="H24" s="6" t="s">
        <v>22</v>
      </c>
      <c r="I24" s="18" t="s">
        <v>123</v>
      </c>
      <c r="J24" s="5" t="s">
        <v>22</v>
      </c>
      <c r="K24" s="20" t="s">
        <v>5</v>
      </c>
      <c r="L24" s="15">
        <v>0</v>
      </c>
    </row>
    <row r="25" spans="1:12" ht="45" x14ac:dyDescent="0.2">
      <c r="A25" s="18" t="s">
        <v>128</v>
      </c>
      <c r="B25" s="18">
        <v>520247</v>
      </c>
      <c r="C25" s="18" t="s">
        <v>343</v>
      </c>
      <c r="D25" s="19" t="s">
        <v>21</v>
      </c>
      <c r="E25" s="19" t="s">
        <v>21</v>
      </c>
      <c r="F25" s="18" t="s">
        <v>353</v>
      </c>
      <c r="G25" s="18" t="s">
        <v>354</v>
      </c>
      <c r="H25" s="6" t="s">
        <v>22</v>
      </c>
      <c r="I25" s="18" t="s">
        <v>347</v>
      </c>
      <c r="J25" s="5" t="s">
        <v>22</v>
      </c>
      <c r="K25" s="20" t="s">
        <v>5</v>
      </c>
      <c r="L25" s="15">
        <v>925896</v>
      </c>
    </row>
    <row r="26" spans="1:12" ht="60" x14ac:dyDescent="0.2">
      <c r="A26" s="18" t="s">
        <v>137</v>
      </c>
      <c r="B26" s="18">
        <v>117404</v>
      </c>
      <c r="C26" s="18" t="s">
        <v>343</v>
      </c>
      <c r="D26" s="19" t="s">
        <v>21</v>
      </c>
      <c r="E26" s="19" t="s">
        <v>21</v>
      </c>
      <c r="F26" s="18" t="s">
        <v>355</v>
      </c>
      <c r="G26" s="18" t="s">
        <v>356</v>
      </c>
      <c r="H26" s="6" t="s">
        <v>22</v>
      </c>
      <c r="I26" s="18" t="s">
        <v>347</v>
      </c>
      <c r="J26" s="5" t="s">
        <v>22</v>
      </c>
      <c r="K26" s="20" t="s">
        <v>5</v>
      </c>
      <c r="L26" s="15">
        <v>925828</v>
      </c>
    </row>
    <row r="27" spans="1:12" ht="105" x14ac:dyDescent="0.2">
      <c r="A27" s="18" t="s">
        <v>140</v>
      </c>
      <c r="B27" s="18">
        <v>117411</v>
      </c>
      <c r="C27" s="18" t="s">
        <v>344</v>
      </c>
      <c r="D27" s="19" t="s">
        <v>21</v>
      </c>
      <c r="E27" s="19" t="s">
        <v>21</v>
      </c>
      <c r="F27" s="18" t="s">
        <v>357</v>
      </c>
      <c r="G27" s="18" t="s">
        <v>358</v>
      </c>
      <c r="H27" s="6" t="s">
        <v>22</v>
      </c>
      <c r="I27" s="18" t="s">
        <v>347</v>
      </c>
      <c r="J27" s="5" t="s">
        <v>22</v>
      </c>
      <c r="K27" s="20" t="s">
        <v>5</v>
      </c>
      <c r="L27" s="15">
        <v>925827</v>
      </c>
    </row>
    <row r="28" spans="1:12" ht="120" x14ac:dyDescent="0.2">
      <c r="A28" s="18" t="s">
        <v>143</v>
      </c>
      <c r="B28" s="18">
        <v>507620</v>
      </c>
      <c r="C28" s="18" t="s">
        <v>344</v>
      </c>
      <c r="D28" s="19" t="s">
        <v>21</v>
      </c>
      <c r="E28" s="19" t="s">
        <v>21</v>
      </c>
      <c r="F28" s="18" t="s">
        <v>155</v>
      </c>
      <c r="G28" s="18" t="s">
        <v>157</v>
      </c>
      <c r="H28" s="6" t="s">
        <v>22</v>
      </c>
      <c r="I28" s="18" t="s">
        <v>156</v>
      </c>
      <c r="J28" s="5" t="s">
        <v>22</v>
      </c>
      <c r="K28" s="20" t="s">
        <v>5</v>
      </c>
      <c r="L28" s="15">
        <v>0</v>
      </c>
    </row>
    <row r="29" spans="1:12" ht="120" x14ac:dyDescent="0.2">
      <c r="A29" s="18" t="s">
        <v>143</v>
      </c>
      <c r="B29" s="18">
        <v>507620</v>
      </c>
      <c r="C29" s="18" t="s">
        <v>344</v>
      </c>
      <c r="D29" s="19" t="s">
        <v>21</v>
      </c>
      <c r="E29" s="19" t="s">
        <v>21</v>
      </c>
      <c r="F29" s="18" t="s">
        <v>144</v>
      </c>
      <c r="G29" s="18" t="s">
        <v>146</v>
      </c>
      <c r="H29" s="6" t="s">
        <v>22</v>
      </c>
      <c r="I29" s="18" t="s">
        <v>145</v>
      </c>
      <c r="J29" s="5" t="s">
        <v>22</v>
      </c>
      <c r="K29" s="20" t="s">
        <v>5</v>
      </c>
      <c r="L29" s="15">
        <v>0</v>
      </c>
    </row>
    <row r="30" spans="1:12" ht="225" x14ac:dyDescent="0.2">
      <c r="A30" s="18" t="s">
        <v>143</v>
      </c>
      <c r="B30" s="18">
        <v>507620</v>
      </c>
      <c r="C30" s="18" t="s">
        <v>344</v>
      </c>
      <c r="D30" s="19" t="s">
        <v>21</v>
      </c>
      <c r="E30" s="19" t="s">
        <v>21</v>
      </c>
      <c r="F30" s="18" t="s">
        <v>147</v>
      </c>
      <c r="G30" s="18" t="s">
        <v>149</v>
      </c>
      <c r="H30" s="6" t="s">
        <v>22</v>
      </c>
      <c r="I30" s="18" t="s">
        <v>148</v>
      </c>
      <c r="J30" s="5" t="s">
        <v>22</v>
      </c>
      <c r="K30" s="20" t="s">
        <v>5</v>
      </c>
      <c r="L30" s="15">
        <v>0</v>
      </c>
    </row>
    <row r="31" spans="1:12" ht="60" x14ac:dyDescent="0.2">
      <c r="A31" s="18" t="s">
        <v>143</v>
      </c>
      <c r="B31" s="18">
        <v>507620</v>
      </c>
      <c r="C31" s="18" t="s">
        <v>344</v>
      </c>
      <c r="D31" s="19" t="s">
        <v>21</v>
      </c>
      <c r="E31" s="19" t="s">
        <v>21</v>
      </c>
      <c r="F31" s="18" t="s">
        <v>359</v>
      </c>
      <c r="G31" s="18" t="s">
        <v>360</v>
      </c>
      <c r="H31" s="6" t="s">
        <v>22</v>
      </c>
      <c r="I31" s="18" t="s">
        <v>347</v>
      </c>
      <c r="J31" s="5" t="s">
        <v>22</v>
      </c>
      <c r="K31" s="20" t="s">
        <v>5</v>
      </c>
      <c r="L31" s="15">
        <v>925931</v>
      </c>
    </row>
    <row r="32" spans="1:12" ht="60" x14ac:dyDescent="0.2">
      <c r="A32" s="18" t="s">
        <v>143</v>
      </c>
      <c r="B32" s="18">
        <v>507620</v>
      </c>
      <c r="C32" s="18" t="s">
        <v>344</v>
      </c>
      <c r="D32" s="19" t="s">
        <v>21</v>
      </c>
      <c r="E32" s="19" t="s">
        <v>21</v>
      </c>
      <c r="F32" s="18" t="s">
        <v>152</v>
      </c>
      <c r="G32" s="18" t="s">
        <v>154</v>
      </c>
      <c r="H32" s="6" t="s">
        <v>22</v>
      </c>
      <c r="I32" s="18" t="s">
        <v>153</v>
      </c>
      <c r="J32" s="5" t="s">
        <v>22</v>
      </c>
      <c r="K32" s="20" t="s">
        <v>5</v>
      </c>
      <c r="L32" s="15">
        <v>0</v>
      </c>
    </row>
    <row r="33" spans="1:12" ht="225" x14ac:dyDescent="0.2">
      <c r="A33" s="18" t="s">
        <v>158</v>
      </c>
      <c r="B33" s="18">
        <v>640084</v>
      </c>
      <c r="C33" s="18" t="s">
        <v>344</v>
      </c>
      <c r="D33" s="19" t="s">
        <v>21</v>
      </c>
      <c r="E33" s="19" t="s">
        <v>21</v>
      </c>
      <c r="F33" s="18" t="s">
        <v>163</v>
      </c>
      <c r="G33" s="18" t="s">
        <v>165</v>
      </c>
      <c r="H33" s="6" t="s">
        <v>22</v>
      </c>
      <c r="I33" s="18" t="s">
        <v>164</v>
      </c>
      <c r="J33" s="5" t="s">
        <v>22</v>
      </c>
      <c r="K33" s="20" t="s">
        <v>5</v>
      </c>
      <c r="L33" s="15">
        <v>0</v>
      </c>
    </row>
    <row r="34" spans="1:12" ht="375" x14ac:dyDescent="0.2">
      <c r="A34" s="18" t="s">
        <v>158</v>
      </c>
      <c r="B34" s="18">
        <v>640084</v>
      </c>
      <c r="C34" s="18" t="s">
        <v>344</v>
      </c>
      <c r="D34" s="19" t="s">
        <v>21</v>
      </c>
      <c r="E34" s="19" t="s">
        <v>21</v>
      </c>
      <c r="F34" s="18" t="s">
        <v>159</v>
      </c>
      <c r="G34" s="18" t="s">
        <v>162</v>
      </c>
      <c r="H34" s="6" t="s">
        <v>161</v>
      </c>
      <c r="I34" s="18" t="s">
        <v>160</v>
      </c>
      <c r="J34" s="5" t="s">
        <v>161</v>
      </c>
      <c r="K34" s="20" t="s">
        <v>5</v>
      </c>
      <c r="L34" s="15">
        <v>0</v>
      </c>
    </row>
    <row r="35" spans="1:12" ht="105" x14ac:dyDescent="0.2">
      <c r="A35" s="18" t="s">
        <v>158</v>
      </c>
      <c r="B35" s="18">
        <v>640084</v>
      </c>
      <c r="C35" s="18" t="s">
        <v>344</v>
      </c>
      <c r="D35" s="19" t="s">
        <v>21</v>
      </c>
      <c r="E35" s="19" t="s">
        <v>21</v>
      </c>
      <c r="F35" s="18" t="s">
        <v>166</v>
      </c>
      <c r="G35" s="18" t="s">
        <v>168</v>
      </c>
      <c r="H35" s="6" t="s">
        <v>22</v>
      </c>
      <c r="I35" s="18" t="s">
        <v>167</v>
      </c>
      <c r="J35" s="5" t="s">
        <v>22</v>
      </c>
      <c r="K35" s="20" t="s">
        <v>5</v>
      </c>
      <c r="L35" s="15">
        <v>0</v>
      </c>
    </row>
    <row r="36" spans="1:12" ht="375" x14ac:dyDescent="0.2">
      <c r="A36" s="18" t="s">
        <v>169</v>
      </c>
      <c r="B36" s="18">
        <v>640083</v>
      </c>
      <c r="C36" s="18" t="s">
        <v>344</v>
      </c>
      <c r="D36" s="19" t="s">
        <v>21</v>
      </c>
      <c r="E36" s="19" t="s">
        <v>21</v>
      </c>
      <c r="F36" s="18" t="s">
        <v>170</v>
      </c>
      <c r="G36" s="18" t="s">
        <v>172</v>
      </c>
      <c r="H36" s="6" t="s">
        <v>161</v>
      </c>
      <c r="I36" s="18" t="s">
        <v>171</v>
      </c>
      <c r="J36" s="5" t="s">
        <v>161</v>
      </c>
      <c r="K36" s="20" t="s">
        <v>5</v>
      </c>
      <c r="L36" s="15">
        <v>0</v>
      </c>
    </row>
    <row r="37" spans="1:12" ht="225" x14ac:dyDescent="0.2">
      <c r="A37" s="18" t="s">
        <v>169</v>
      </c>
      <c r="B37" s="18">
        <v>640083</v>
      </c>
      <c r="C37" s="18" t="s">
        <v>344</v>
      </c>
      <c r="D37" s="19" t="s">
        <v>21</v>
      </c>
      <c r="E37" s="19" t="s">
        <v>21</v>
      </c>
      <c r="F37" s="18" t="s">
        <v>176</v>
      </c>
      <c r="G37" s="18" t="s">
        <v>178</v>
      </c>
      <c r="H37" s="6" t="s">
        <v>22</v>
      </c>
      <c r="I37" s="18" t="s">
        <v>177</v>
      </c>
      <c r="J37" s="5" t="s">
        <v>22</v>
      </c>
      <c r="K37" s="20" t="s">
        <v>5</v>
      </c>
      <c r="L37" s="15">
        <v>0</v>
      </c>
    </row>
    <row r="38" spans="1:12" ht="210" x14ac:dyDescent="0.2">
      <c r="A38" s="18" t="s">
        <v>169</v>
      </c>
      <c r="B38" s="18">
        <v>640083</v>
      </c>
      <c r="C38" s="18" t="s">
        <v>344</v>
      </c>
      <c r="D38" s="19" t="s">
        <v>21</v>
      </c>
      <c r="E38" s="19" t="s">
        <v>21</v>
      </c>
      <c r="F38" s="18" t="s">
        <v>173</v>
      </c>
      <c r="G38" s="18" t="s">
        <v>175</v>
      </c>
      <c r="H38" s="6" t="s">
        <v>22</v>
      </c>
      <c r="I38" s="18" t="s">
        <v>174</v>
      </c>
      <c r="J38" s="5" t="s">
        <v>22</v>
      </c>
      <c r="K38" s="20" t="s">
        <v>5</v>
      </c>
      <c r="L38" s="15">
        <v>0</v>
      </c>
    </row>
    <row r="39" spans="1:12" ht="60" x14ac:dyDescent="0.2">
      <c r="A39" s="18" t="s">
        <v>179</v>
      </c>
      <c r="B39" s="18">
        <v>117447</v>
      </c>
      <c r="C39" s="18" t="s">
        <v>344</v>
      </c>
      <c r="D39" s="19" t="s">
        <v>21</v>
      </c>
      <c r="E39" s="19" t="s">
        <v>21</v>
      </c>
      <c r="F39" s="18" t="s">
        <v>361</v>
      </c>
      <c r="G39" s="18" t="s">
        <v>362</v>
      </c>
      <c r="H39" s="6" t="s">
        <v>22</v>
      </c>
      <c r="I39" s="18" t="s">
        <v>347</v>
      </c>
      <c r="J39" s="5" t="s">
        <v>22</v>
      </c>
      <c r="K39" s="20" t="s">
        <v>5</v>
      </c>
      <c r="L39" s="15">
        <v>925694</v>
      </c>
    </row>
    <row r="40" spans="1:12" ht="150" x14ac:dyDescent="0.2">
      <c r="A40" s="18" t="s">
        <v>182</v>
      </c>
      <c r="B40" s="18">
        <v>117455</v>
      </c>
      <c r="C40" s="18" t="s">
        <v>344</v>
      </c>
      <c r="D40" s="19" t="s">
        <v>21</v>
      </c>
      <c r="E40" s="19" t="s">
        <v>21</v>
      </c>
      <c r="F40" s="18" t="s">
        <v>183</v>
      </c>
      <c r="G40" s="18" t="s">
        <v>185</v>
      </c>
      <c r="H40" s="6" t="s">
        <v>22</v>
      </c>
      <c r="I40" s="18" t="s">
        <v>184</v>
      </c>
      <c r="J40" s="5" t="s">
        <v>22</v>
      </c>
      <c r="K40" s="20" t="s">
        <v>29</v>
      </c>
      <c r="L40" s="15">
        <v>0</v>
      </c>
    </row>
    <row r="41" spans="1:12" ht="165" x14ac:dyDescent="0.2">
      <c r="A41" s="18" t="s">
        <v>186</v>
      </c>
      <c r="B41" s="18">
        <v>117448</v>
      </c>
      <c r="C41" s="18" t="s">
        <v>344</v>
      </c>
      <c r="D41" s="19" t="s">
        <v>21</v>
      </c>
      <c r="E41" s="19" t="s">
        <v>21</v>
      </c>
      <c r="F41" s="18" t="s">
        <v>42</v>
      </c>
      <c r="G41" s="18" t="s">
        <v>363</v>
      </c>
      <c r="H41" s="6" t="s">
        <v>22</v>
      </c>
      <c r="I41" s="18" t="s">
        <v>347</v>
      </c>
      <c r="J41" s="5" t="s">
        <v>22</v>
      </c>
      <c r="K41" s="20" t="s">
        <v>5</v>
      </c>
      <c r="L41" s="15" t="s">
        <v>30</v>
      </c>
    </row>
    <row r="42" spans="1:12" ht="195" x14ac:dyDescent="0.2">
      <c r="A42" s="18" t="s">
        <v>188</v>
      </c>
      <c r="B42" s="18">
        <v>507633</v>
      </c>
      <c r="C42" s="18" t="s">
        <v>344</v>
      </c>
      <c r="D42" s="19" t="s">
        <v>21</v>
      </c>
      <c r="E42" s="19" t="s">
        <v>21</v>
      </c>
      <c r="F42" s="18" t="s">
        <v>189</v>
      </c>
      <c r="G42" s="18" t="s">
        <v>191</v>
      </c>
      <c r="H42" s="6" t="s">
        <v>22</v>
      </c>
      <c r="I42" s="18" t="s">
        <v>190</v>
      </c>
      <c r="J42" s="5" t="s">
        <v>22</v>
      </c>
      <c r="K42" s="20" t="s">
        <v>5</v>
      </c>
      <c r="L42" s="15">
        <v>0</v>
      </c>
    </row>
    <row r="43" spans="1:12" ht="165" x14ac:dyDescent="0.2">
      <c r="A43" s="18" t="s">
        <v>188</v>
      </c>
      <c r="B43" s="18">
        <v>507633</v>
      </c>
      <c r="C43" s="18" t="s">
        <v>344</v>
      </c>
      <c r="D43" s="19" t="s">
        <v>21</v>
      </c>
      <c r="E43" s="19" t="s">
        <v>21</v>
      </c>
      <c r="F43" s="18" t="s">
        <v>192</v>
      </c>
      <c r="G43" s="18" t="s">
        <v>194</v>
      </c>
      <c r="H43" s="6" t="s">
        <v>22</v>
      </c>
      <c r="I43" s="18" t="s">
        <v>193</v>
      </c>
      <c r="J43" s="5" t="s">
        <v>22</v>
      </c>
      <c r="K43" s="20" t="s">
        <v>5</v>
      </c>
      <c r="L43" s="15">
        <v>0</v>
      </c>
    </row>
    <row r="44" spans="1:12" ht="60" x14ac:dyDescent="0.2">
      <c r="A44" s="18" t="s">
        <v>195</v>
      </c>
      <c r="B44" s="18">
        <v>308969</v>
      </c>
      <c r="C44" s="18" t="s">
        <v>343</v>
      </c>
      <c r="D44" s="19" t="s">
        <v>21</v>
      </c>
      <c r="E44" s="19" t="s">
        <v>21</v>
      </c>
      <c r="F44" s="18" t="s">
        <v>364</v>
      </c>
      <c r="G44" s="18" t="s">
        <v>365</v>
      </c>
      <c r="H44" s="6" t="s">
        <v>22</v>
      </c>
      <c r="I44" s="18" t="s">
        <v>347</v>
      </c>
      <c r="J44" s="5" t="s">
        <v>22</v>
      </c>
      <c r="K44" s="20" t="s">
        <v>5</v>
      </c>
      <c r="L44" s="15" t="s">
        <v>31</v>
      </c>
    </row>
    <row r="45" spans="1:12" ht="75" x14ac:dyDescent="0.2">
      <c r="A45" s="18" t="s">
        <v>197</v>
      </c>
      <c r="B45" s="18">
        <v>117470</v>
      </c>
      <c r="C45" s="18" t="s">
        <v>343</v>
      </c>
      <c r="D45" s="19" t="s">
        <v>21</v>
      </c>
      <c r="E45" s="19" t="s">
        <v>21</v>
      </c>
      <c r="F45" s="18" t="s">
        <v>366</v>
      </c>
      <c r="G45" s="18" t="s">
        <v>367</v>
      </c>
      <c r="H45" s="6" t="s">
        <v>22</v>
      </c>
      <c r="I45" s="18" t="s">
        <v>347</v>
      </c>
      <c r="J45" s="5" t="s">
        <v>22</v>
      </c>
      <c r="K45" s="20" t="s">
        <v>5</v>
      </c>
      <c r="L45" s="15" t="s">
        <v>32</v>
      </c>
    </row>
    <row r="46" spans="1:12" ht="60" x14ac:dyDescent="0.2">
      <c r="A46" s="18" t="s">
        <v>368</v>
      </c>
      <c r="B46" s="18">
        <v>117474</v>
      </c>
      <c r="C46" s="18" t="s">
        <v>343</v>
      </c>
      <c r="D46" s="19" t="s">
        <v>21</v>
      </c>
      <c r="E46" s="19" t="s">
        <v>21</v>
      </c>
      <c r="F46" s="18" t="s">
        <v>369</v>
      </c>
      <c r="G46" s="18" t="s">
        <v>370</v>
      </c>
      <c r="H46" s="6" t="s">
        <v>22</v>
      </c>
      <c r="I46" s="18" t="s">
        <v>347</v>
      </c>
      <c r="J46" s="5" t="s">
        <v>22</v>
      </c>
      <c r="K46" s="20" t="s">
        <v>5</v>
      </c>
      <c r="L46" s="15" t="s">
        <v>33</v>
      </c>
    </row>
    <row r="47" spans="1:12" ht="240" x14ac:dyDescent="0.2">
      <c r="A47" s="18" t="s">
        <v>201</v>
      </c>
      <c r="B47" s="18">
        <v>117513</v>
      </c>
      <c r="C47" s="18" t="s">
        <v>345</v>
      </c>
      <c r="D47" s="19" t="s">
        <v>21</v>
      </c>
      <c r="E47" s="19" t="s">
        <v>21</v>
      </c>
      <c r="F47" s="18" t="s">
        <v>43</v>
      </c>
      <c r="G47" s="18" t="s">
        <v>371</v>
      </c>
      <c r="H47" s="6" t="s">
        <v>22</v>
      </c>
      <c r="I47" s="18" t="s">
        <v>347</v>
      </c>
      <c r="J47" s="5" t="s">
        <v>22</v>
      </c>
      <c r="K47" s="20" t="s">
        <v>5</v>
      </c>
      <c r="L47" s="15" t="s">
        <v>34</v>
      </c>
    </row>
    <row r="48" spans="1:12" ht="150" x14ac:dyDescent="0.2">
      <c r="A48" s="18" t="s">
        <v>203</v>
      </c>
      <c r="B48" s="18">
        <v>1773932</v>
      </c>
      <c r="C48" s="18" t="s">
        <v>344</v>
      </c>
      <c r="D48" s="19" t="s">
        <v>21</v>
      </c>
      <c r="E48" s="19"/>
      <c r="F48" s="18" t="s">
        <v>204</v>
      </c>
      <c r="G48" s="18" t="s">
        <v>206</v>
      </c>
      <c r="H48" s="6" t="s">
        <v>22</v>
      </c>
      <c r="I48" s="18" t="s">
        <v>205</v>
      </c>
      <c r="J48" s="5" t="s">
        <v>22</v>
      </c>
      <c r="K48" s="20" t="s">
        <v>35</v>
      </c>
      <c r="L48" s="15">
        <v>0</v>
      </c>
    </row>
    <row r="49" spans="1:12" ht="409.5" x14ac:dyDescent="0.2">
      <c r="A49" s="18" t="s">
        <v>207</v>
      </c>
      <c r="B49" s="18">
        <v>1773930</v>
      </c>
      <c r="C49" s="18" t="s">
        <v>344</v>
      </c>
      <c r="D49" s="19" t="s">
        <v>21</v>
      </c>
      <c r="E49" s="19"/>
      <c r="F49" s="18" t="s">
        <v>208</v>
      </c>
      <c r="G49" s="18" t="s">
        <v>210</v>
      </c>
      <c r="H49" s="6" t="s">
        <v>22</v>
      </c>
      <c r="I49" s="18" t="s">
        <v>209</v>
      </c>
      <c r="J49" s="5" t="s">
        <v>22</v>
      </c>
      <c r="K49" s="20" t="s">
        <v>35</v>
      </c>
      <c r="L49" s="15">
        <v>0</v>
      </c>
    </row>
    <row r="50" spans="1:12" ht="90" x14ac:dyDescent="0.2">
      <c r="A50" s="18" t="s">
        <v>211</v>
      </c>
      <c r="B50" s="18">
        <v>1774311</v>
      </c>
      <c r="C50" s="18" t="s">
        <v>344</v>
      </c>
      <c r="D50" s="19" t="s">
        <v>21</v>
      </c>
      <c r="E50" s="19"/>
      <c r="F50" s="18" t="s">
        <v>212</v>
      </c>
      <c r="G50" s="18" t="s">
        <v>214</v>
      </c>
      <c r="H50" s="6" t="s">
        <v>22</v>
      </c>
      <c r="I50" s="18" t="s">
        <v>213</v>
      </c>
      <c r="J50" s="5" t="s">
        <v>22</v>
      </c>
      <c r="K50" s="20" t="s">
        <v>35</v>
      </c>
      <c r="L50" s="15">
        <v>0</v>
      </c>
    </row>
    <row r="51" spans="1:12" ht="180" x14ac:dyDescent="0.2">
      <c r="A51" s="18" t="s">
        <v>372</v>
      </c>
      <c r="B51" s="18">
        <v>1774111</v>
      </c>
      <c r="C51" s="18" t="s">
        <v>344</v>
      </c>
      <c r="D51" s="19" t="s">
        <v>21</v>
      </c>
      <c r="E51" s="19"/>
      <c r="F51" s="18" t="s">
        <v>215</v>
      </c>
      <c r="G51" s="18" t="s">
        <v>217</v>
      </c>
      <c r="H51" s="6" t="s">
        <v>22</v>
      </c>
      <c r="I51" s="18" t="s">
        <v>216</v>
      </c>
      <c r="J51" s="5" t="s">
        <v>22</v>
      </c>
      <c r="K51" s="20" t="s">
        <v>35</v>
      </c>
      <c r="L51" s="15">
        <v>0</v>
      </c>
    </row>
    <row r="52" spans="1:12" ht="240" x14ac:dyDescent="0.2">
      <c r="A52" s="18" t="s">
        <v>373</v>
      </c>
      <c r="B52" s="18">
        <v>1773931</v>
      </c>
      <c r="C52" s="18" t="s">
        <v>344</v>
      </c>
      <c r="D52" s="19" t="s">
        <v>21</v>
      </c>
      <c r="E52" s="19"/>
      <c r="F52" s="18" t="s">
        <v>218</v>
      </c>
      <c r="G52" s="18" t="s">
        <v>220</v>
      </c>
      <c r="H52" s="6" t="s">
        <v>22</v>
      </c>
      <c r="I52" s="18" t="s">
        <v>219</v>
      </c>
      <c r="J52" s="5" t="s">
        <v>22</v>
      </c>
      <c r="K52" s="20" t="s">
        <v>35</v>
      </c>
      <c r="L52" s="15">
        <v>0</v>
      </c>
    </row>
    <row r="53" spans="1:12" ht="75" x14ac:dyDescent="0.2">
      <c r="A53" s="18" t="s">
        <v>224</v>
      </c>
      <c r="B53" s="18">
        <v>1773929</v>
      </c>
      <c r="C53" s="18" t="s">
        <v>344</v>
      </c>
      <c r="D53" s="19" t="s">
        <v>21</v>
      </c>
      <c r="E53" s="19"/>
      <c r="F53" s="18" t="s">
        <v>225</v>
      </c>
      <c r="G53" s="18" t="s">
        <v>227</v>
      </c>
      <c r="H53" s="6" t="s">
        <v>22</v>
      </c>
      <c r="I53" s="18" t="s">
        <v>226</v>
      </c>
      <c r="J53" s="5" t="s">
        <v>22</v>
      </c>
      <c r="K53" s="20" t="s">
        <v>35</v>
      </c>
      <c r="L53" s="15">
        <v>0</v>
      </c>
    </row>
    <row r="54" spans="1:12" ht="105" x14ac:dyDescent="0.2">
      <c r="A54" s="18" t="s">
        <v>228</v>
      </c>
      <c r="B54" s="18">
        <v>1773919</v>
      </c>
      <c r="C54" s="18" t="s">
        <v>344</v>
      </c>
      <c r="D54" s="19" t="s">
        <v>21</v>
      </c>
      <c r="E54" s="19"/>
      <c r="F54" s="18" t="s">
        <v>229</v>
      </c>
      <c r="G54" s="18" t="s">
        <v>231</v>
      </c>
      <c r="H54" s="6" t="s">
        <v>22</v>
      </c>
      <c r="I54" s="18" t="s">
        <v>230</v>
      </c>
      <c r="J54" s="5" t="s">
        <v>22</v>
      </c>
      <c r="K54" s="20" t="s">
        <v>35</v>
      </c>
      <c r="L54" s="15">
        <v>0</v>
      </c>
    </row>
    <row r="55" spans="1:12" ht="105" x14ac:dyDescent="0.2">
      <c r="A55" s="18" t="s">
        <v>374</v>
      </c>
      <c r="B55" s="18">
        <v>1773920</v>
      </c>
      <c r="C55" s="18" t="s">
        <v>344</v>
      </c>
      <c r="D55" s="19" t="s">
        <v>21</v>
      </c>
      <c r="E55" s="19"/>
      <c r="F55" s="18" t="s">
        <v>232</v>
      </c>
      <c r="G55" s="18" t="s">
        <v>234</v>
      </c>
      <c r="H55" s="6" t="s">
        <v>22</v>
      </c>
      <c r="I55" s="18" t="s">
        <v>233</v>
      </c>
      <c r="J55" s="5" t="s">
        <v>22</v>
      </c>
      <c r="K55" s="20" t="s">
        <v>35</v>
      </c>
      <c r="L55" s="15">
        <v>0</v>
      </c>
    </row>
    <row r="56" spans="1:12" ht="105" x14ac:dyDescent="0.2">
      <c r="A56" s="18" t="s">
        <v>375</v>
      </c>
      <c r="B56" s="18">
        <v>1773923</v>
      </c>
      <c r="C56" s="18" t="s">
        <v>344</v>
      </c>
      <c r="D56" s="19" t="s">
        <v>21</v>
      </c>
      <c r="E56" s="19"/>
      <c r="F56" s="18" t="s">
        <v>235</v>
      </c>
      <c r="G56" s="18" t="s">
        <v>237</v>
      </c>
      <c r="H56" s="6" t="s">
        <v>22</v>
      </c>
      <c r="I56" s="18" t="s">
        <v>236</v>
      </c>
      <c r="J56" s="5" t="s">
        <v>22</v>
      </c>
      <c r="K56" s="20" t="s">
        <v>35</v>
      </c>
      <c r="L56" s="15">
        <v>0</v>
      </c>
    </row>
    <row r="57" spans="1:12" ht="105" x14ac:dyDescent="0.2">
      <c r="A57" s="18" t="s">
        <v>376</v>
      </c>
      <c r="B57" s="18">
        <v>1773925</v>
      </c>
      <c r="C57" s="18" t="s">
        <v>344</v>
      </c>
      <c r="D57" s="19" t="s">
        <v>21</v>
      </c>
      <c r="E57" s="19"/>
      <c r="F57" s="18" t="s">
        <v>238</v>
      </c>
      <c r="G57" s="18" t="s">
        <v>240</v>
      </c>
      <c r="H57" s="6" t="s">
        <v>22</v>
      </c>
      <c r="I57" s="18" t="s">
        <v>239</v>
      </c>
      <c r="J57" s="5" t="s">
        <v>22</v>
      </c>
      <c r="K57" s="20" t="s">
        <v>35</v>
      </c>
      <c r="L57" s="15">
        <v>0</v>
      </c>
    </row>
    <row r="58" spans="1:12" ht="105" x14ac:dyDescent="0.2">
      <c r="A58" s="18" t="s">
        <v>377</v>
      </c>
      <c r="B58" s="18">
        <v>1773927</v>
      </c>
      <c r="C58" s="18" t="s">
        <v>344</v>
      </c>
      <c r="D58" s="19" t="s">
        <v>21</v>
      </c>
      <c r="E58" s="19"/>
      <c r="F58" s="18" t="s">
        <v>241</v>
      </c>
      <c r="G58" s="18" t="s">
        <v>243</v>
      </c>
      <c r="H58" s="6" t="s">
        <v>22</v>
      </c>
      <c r="I58" s="18" t="s">
        <v>242</v>
      </c>
      <c r="J58" s="5" t="s">
        <v>22</v>
      </c>
      <c r="K58" s="20" t="s">
        <v>35</v>
      </c>
      <c r="L58" s="15">
        <v>0</v>
      </c>
    </row>
    <row r="59" spans="1:12" ht="105" x14ac:dyDescent="0.2">
      <c r="A59" s="18" t="s">
        <v>244</v>
      </c>
      <c r="B59" s="18">
        <v>1775920</v>
      </c>
      <c r="C59" s="18" t="s">
        <v>344</v>
      </c>
      <c r="D59" s="19"/>
      <c r="E59" s="19" t="s">
        <v>21</v>
      </c>
      <c r="F59" s="18" t="s">
        <v>245</v>
      </c>
      <c r="G59" s="18" t="s">
        <v>247</v>
      </c>
      <c r="H59" s="6" t="s">
        <v>22</v>
      </c>
      <c r="I59" s="18" t="s">
        <v>246</v>
      </c>
      <c r="J59" s="5" t="s">
        <v>22</v>
      </c>
      <c r="K59" s="20" t="s">
        <v>35</v>
      </c>
      <c r="L59" s="15">
        <v>0</v>
      </c>
    </row>
    <row r="60" spans="1:12" ht="150" x14ac:dyDescent="0.2">
      <c r="A60" s="18" t="s">
        <v>248</v>
      </c>
      <c r="B60" s="18">
        <v>1774066</v>
      </c>
      <c r="C60" s="18" t="s">
        <v>344</v>
      </c>
      <c r="D60" s="19"/>
      <c r="E60" s="19" t="s">
        <v>21</v>
      </c>
      <c r="F60" s="18" t="s">
        <v>249</v>
      </c>
      <c r="G60" s="18" t="s">
        <v>251</v>
      </c>
      <c r="H60" s="6" t="s">
        <v>22</v>
      </c>
      <c r="I60" s="18" t="s">
        <v>250</v>
      </c>
      <c r="J60" s="5" t="s">
        <v>22</v>
      </c>
      <c r="K60" s="20" t="s">
        <v>35</v>
      </c>
      <c r="L60" s="15">
        <v>0</v>
      </c>
    </row>
    <row r="61" spans="1:12" ht="165" x14ac:dyDescent="0.2">
      <c r="A61" s="18" t="s">
        <v>252</v>
      </c>
      <c r="B61" s="18">
        <v>1774068</v>
      </c>
      <c r="C61" s="18" t="s">
        <v>344</v>
      </c>
      <c r="D61" s="19"/>
      <c r="E61" s="19" t="s">
        <v>21</v>
      </c>
      <c r="F61" s="18" t="s">
        <v>253</v>
      </c>
      <c r="G61" s="18" t="s">
        <v>255</v>
      </c>
      <c r="H61" s="6" t="s">
        <v>22</v>
      </c>
      <c r="I61" s="18" t="s">
        <v>254</v>
      </c>
      <c r="J61" s="5" t="s">
        <v>22</v>
      </c>
      <c r="K61" s="20" t="s">
        <v>35</v>
      </c>
      <c r="L61" s="15">
        <v>0</v>
      </c>
    </row>
    <row r="62" spans="1:12" ht="105" x14ac:dyDescent="0.2">
      <c r="A62" s="18" t="s">
        <v>256</v>
      </c>
      <c r="B62" s="18">
        <v>1774312</v>
      </c>
      <c r="C62" s="18" t="s">
        <v>344</v>
      </c>
      <c r="D62" s="19"/>
      <c r="E62" s="19" t="s">
        <v>23</v>
      </c>
      <c r="F62" s="18" t="s">
        <v>257</v>
      </c>
      <c r="G62" s="18" t="s">
        <v>259</v>
      </c>
      <c r="H62" s="6" t="s">
        <v>22</v>
      </c>
      <c r="I62" s="18" t="s">
        <v>258</v>
      </c>
      <c r="J62" s="5" t="s">
        <v>22</v>
      </c>
      <c r="K62" s="20" t="s">
        <v>35</v>
      </c>
      <c r="L62" s="15">
        <v>0</v>
      </c>
    </row>
    <row r="63" spans="1:12" ht="180" x14ac:dyDescent="0.2">
      <c r="A63" s="18" t="s">
        <v>378</v>
      </c>
      <c r="B63" s="18">
        <v>1774113</v>
      </c>
      <c r="C63" s="18" t="s">
        <v>344</v>
      </c>
      <c r="D63" s="19"/>
      <c r="E63" s="19" t="s">
        <v>21</v>
      </c>
      <c r="F63" s="18" t="s">
        <v>260</v>
      </c>
      <c r="G63" s="18" t="s">
        <v>262</v>
      </c>
      <c r="H63" s="6" t="s">
        <v>22</v>
      </c>
      <c r="I63" s="18" t="s">
        <v>261</v>
      </c>
      <c r="J63" s="5" t="s">
        <v>22</v>
      </c>
      <c r="K63" s="20" t="s">
        <v>35</v>
      </c>
      <c r="L63" s="15">
        <v>0</v>
      </c>
    </row>
    <row r="64" spans="1:12" ht="165" x14ac:dyDescent="0.2">
      <c r="A64" s="18" t="s">
        <v>379</v>
      </c>
      <c r="B64" s="18">
        <v>1774067</v>
      </c>
      <c r="C64" s="18" t="s">
        <v>344</v>
      </c>
      <c r="D64" s="19"/>
      <c r="E64" s="19" t="s">
        <v>21</v>
      </c>
      <c r="F64" s="18" t="s">
        <v>263</v>
      </c>
      <c r="G64" s="18" t="s">
        <v>265</v>
      </c>
      <c r="H64" s="6" t="s">
        <v>22</v>
      </c>
      <c r="I64" s="18" t="s">
        <v>264</v>
      </c>
      <c r="J64" s="5" t="s">
        <v>22</v>
      </c>
      <c r="K64" s="20" t="s">
        <v>35</v>
      </c>
      <c r="L64" s="15">
        <v>0</v>
      </c>
    </row>
    <row r="65" spans="1:12" ht="105" x14ac:dyDescent="0.2">
      <c r="A65" s="18" t="s">
        <v>380</v>
      </c>
      <c r="B65" s="18">
        <v>1774044</v>
      </c>
      <c r="C65" s="18" t="s">
        <v>344</v>
      </c>
      <c r="D65" s="19"/>
      <c r="E65" s="19" t="s">
        <v>21</v>
      </c>
      <c r="F65" s="18" t="s">
        <v>266</v>
      </c>
      <c r="G65" s="18" t="s">
        <v>268</v>
      </c>
      <c r="H65" s="6" t="s">
        <v>22</v>
      </c>
      <c r="I65" s="18" t="s">
        <v>267</v>
      </c>
      <c r="J65" s="5" t="s">
        <v>22</v>
      </c>
      <c r="K65" s="20" t="s">
        <v>35</v>
      </c>
      <c r="L65" s="15">
        <v>0</v>
      </c>
    </row>
    <row r="66" spans="1:12" ht="105" x14ac:dyDescent="0.2">
      <c r="A66" s="18" t="s">
        <v>269</v>
      </c>
      <c r="B66" s="18">
        <v>1774047</v>
      </c>
      <c r="C66" s="18" t="s">
        <v>344</v>
      </c>
      <c r="D66" s="19"/>
      <c r="E66" s="19" t="s">
        <v>21</v>
      </c>
      <c r="F66" s="18" t="s">
        <v>270</v>
      </c>
      <c r="G66" s="18" t="s">
        <v>272</v>
      </c>
      <c r="H66" s="6" t="s">
        <v>22</v>
      </c>
      <c r="I66" s="18" t="s">
        <v>271</v>
      </c>
      <c r="J66" s="5" t="s">
        <v>22</v>
      </c>
      <c r="K66" s="20" t="s">
        <v>35</v>
      </c>
      <c r="L66" s="15">
        <v>0</v>
      </c>
    </row>
    <row r="67" spans="1:12" ht="345" x14ac:dyDescent="0.2">
      <c r="A67" s="18" t="s">
        <v>273</v>
      </c>
      <c r="B67" s="18">
        <v>1757484</v>
      </c>
      <c r="C67" s="18" t="s">
        <v>344</v>
      </c>
      <c r="D67" s="19" t="s">
        <v>21</v>
      </c>
      <c r="E67" s="19"/>
      <c r="F67" s="18" t="s">
        <v>274</v>
      </c>
      <c r="G67" s="18" t="s">
        <v>276</v>
      </c>
      <c r="H67" s="6" t="s">
        <v>22</v>
      </c>
      <c r="I67" s="18" t="s">
        <v>275</v>
      </c>
      <c r="J67" s="5" t="s">
        <v>22</v>
      </c>
      <c r="K67" s="20" t="s">
        <v>35</v>
      </c>
      <c r="L67" s="15">
        <v>0</v>
      </c>
    </row>
    <row r="68" spans="1:12" ht="240" x14ac:dyDescent="0.2">
      <c r="A68" s="18" t="s">
        <v>277</v>
      </c>
      <c r="B68" s="18">
        <v>117596</v>
      </c>
      <c r="C68" s="18" t="s">
        <v>345</v>
      </c>
      <c r="D68" s="19" t="s">
        <v>21</v>
      </c>
      <c r="E68" s="19"/>
      <c r="F68" s="18" t="s">
        <v>278</v>
      </c>
      <c r="G68" s="18" t="s">
        <v>280</v>
      </c>
      <c r="H68" s="6" t="s">
        <v>22</v>
      </c>
      <c r="I68" s="18" t="s">
        <v>279</v>
      </c>
      <c r="J68" s="5" t="s">
        <v>22</v>
      </c>
      <c r="K68" s="20" t="s">
        <v>7</v>
      </c>
      <c r="L68" s="15">
        <v>0</v>
      </c>
    </row>
    <row r="69" spans="1:12" ht="105" x14ac:dyDescent="0.2">
      <c r="A69" s="18" t="s">
        <v>277</v>
      </c>
      <c r="B69" s="18">
        <v>117596</v>
      </c>
      <c r="C69" s="18" t="s">
        <v>345</v>
      </c>
      <c r="D69" s="19" t="s">
        <v>21</v>
      </c>
      <c r="E69" s="19"/>
      <c r="F69" s="18" t="s">
        <v>221</v>
      </c>
      <c r="G69" s="18" t="s">
        <v>223</v>
      </c>
      <c r="H69" s="6" t="s">
        <v>22</v>
      </c>
      <c r="I69" s="18" t="s">
        <v>222</v>
      </c>
      <c r="J69" s="5" t="s">
        <v>22</v>
      </c>
      <c r="K69" s="20" t="s">
        <v>35</v>
      </c>
      <c r="L69" s="15">
        <v>0</v>
      </c>
    </row>
    <row r="70" spans="1:12" ht="210" x14ac:dyDescent="0.2">
      <c r="A70" s="18" t="s">
        <v>281</v>
      </c>
      <c r="B70" s="18">
        <v>117599</v>
      </c>
      <c r="C70" s="18" t="s">
        <v>345</v>
      </c>
      <c r="D70" s="19" t="s">
        <v>21</v>
      </c>
      <c r="E70" s="19"/>
      <c r="F70" s="18" t="s">
        <v>282</v>
      </c>
      <c r="G70" s="18" t="s">
        <v>284</v>
      </c>
      <c r="H70" s="6" t="s">
        <v>22</v>
      </c>
      <c r="I70" s="18" t="s">
        <v>283</v>
      </c>
      <c r="J70" s="5" t="s">
        <v>22</v>
      </c>
      <c r="K70" s="20" t="s">
        <v>7</v>
      </c>
      <c r="L70" s="15">
        <v>0</v>
      </c>
    </row>
    <row r="71" spans="1:12" ht="60" x14ac:dyDescent="0.2">
      <c r="A71" s="18" t="s">
        <v>381</v>
      </c>
      <c r="B71" s="18">
        <v>1757290</v>
      </c>
      <c r="C71" s="18" t="s">
        <v>344</v>
      </c>
      <c r="D71" s="19" t="s">
        <v>21</v>
      </c>
      <c r="E71" s="19"/>
      <c r="F71" s="18" t="s">
        <v>286</v>
      </c>
      <c r="G71" s="18" t="s">
        <v>288</v>
      </c>
      <c r="H71" s="6" t="s">
        <v>22</v>
      </c>
      <c r="I71" s="18" t="s">
        <v>287</v>
      </c>
      <c r="J71" s="5" t="s">
        <v>22</v>
      </c>
      <c r="K71" s="20" t="s">
        <v>35</v>
      </c>
      <c r="L71" s="15">
        <v>0</v>
      </c>
    </row>
    <row r="72" spans="1:12" ht="60" x14ac:dyDescent="0.2">
      <c r="A72" s="18" t="s">
        <v>382</v>
      </c>
      <c r="B72" s="18">
        <v>1757291</v>
      </c>
      <c r="C72" s="18" t="s">
        <v>344</v>
      </c>
      <c r="D72" s="19" t="s">
        <v>21</v>
      </c>
      <c r="E72" s="19"/>
      <c r="F72" s="18" t="s">
        <v>289</v>
      </c>
      <c r="G72" s="18" t="s">
        <v>291</v>
      </c>
      <c r="H72" s="6" t="s">
        <v>22</v>
      </c>
      <c r="I72" s="18" t="s">
        <v>290</v>
      </c>
      <c r="J72" s="5" t="s">
        <v>22</v>
      </c>
      <c r="K72" s="20" t="s">
        <v>35</v>
      </c>
      <c r="L72" s="15">
        <v>0</v>
      </c>
    </row>
    <row r="73" spans="1:12" ht="105" x14ac:dyDescent="0.2">
      <c r="A73" s="18" t="s">
        <v>383</v>
      </c>
      <c r="B73" s="18">
        <v>1779184</v>
      </c>
      <c r="C73" s="18" t="s">
        <v>344</v>
      </c>
      <c r="D73" s="19" t="s">
        <v>21</v>
      </c>
      <c r="E73" s="19"/>
      <c r="F73" s="18" t="s">
        <v>384</v>
      </c>
      <c r="G73" s="18" t="s">
        <v>385</v>
      </c>
      <c r="H73" s="6" t="s">
        <v>22</v>
      </c>
      <c r="I73" s="18" t="s">
        <v>347</v>
      </c>
      <c r="J73" s="5" t="s">
        <v>22</v>
      </c>
      <c r="K73" s="20" t="s">
        <v>7</v>
      </c>
      <c r="L73" s="15">
        <v>0</v>
      </c>
    </row>
    <row r="74" spans="1:12" ht="135" x14ac:dyDescent="0.2">
      <c r="A74" s="18" t="s">
        <v>386</v>
      </c>
      <c r="B74" s="18">
        <v>1779185</v>
      </c>
      <c r="C74" s="18" t="s">
        <v>344</v>
      </c>
      <c r="D74" s="19" t="s">
        <v>21</v>
      </c>
      <c r="E74" s="19"/>
      <c r="F74" s="18" t="s">
        <v>387</v>
      </c>
      <c r="G74" s="18" t="s">
        <v>388</v>
      </c>
      <c r="H74" s="6" t="s">
        <v>22</v>
      </c>
      <c r="I74" s="18" t="s">
        <v>347</v>
      </c>
      <c r="J74" s="5" t="s">
        <v>22</v>
      </c>
      <c r="K74" s="20" t="s">
        <v>7</v>
      </c>
      <c r="L74" s="15">
        <v>0</v>
      </c>
    </row>
    <row r="75" spans="1:12" ht="135" x14ac:dyDescent="0.2">
      <c r="A75" s="18" t="s">
        <v>292</v>
      </c>
      <c r="B75" s="18">
        <v>1775837</v>
      </c>
      <c r="C75" s="18" t="s">
        <v>344</v>
      </c>
      <c r="D75" s="19" t="s">
        <v>21</v>
      </c>
      <c r="E75" s="19"/>
      <c r="F75" s="18" t="s">
        <v>293</v>
      </c>
      <c r="G75" s="18" t="s">
        <v>295</v>
      </c>
      <c r="H75" s="6" t="s">
        <v>22</v>
      </c>
      <c r="I75" s="18" t="s">
        <v>294</v>
      </c>
      <c r="J75" s="5" t="s">
        <v>22</v>
      </c>
      <c r="K75" s="20" t="s">
        <v>35</v>
      </c>
      <c r="L75" s="15">
        <v>0</v>
      </c>
    </row>
    <row r="76" spans="1:12" ht="135" x14ac:dyDescent="0.2">
      <c r="A76" s="18" t="s">
        <v>296</v>
      </c>
      <c r="B76" s="18">
        <v>1771967</v>
      </c>
      <c r="C76" s="18" t="s">
        <v>344</v>
      </c>
      <c r="D76" s="19" t="s">
        <v>21</v>
      </c>
      <c r="E76" s="19"/>
      <c r="F76" s="18" t="s">
        <v>297</v>
      </c>
      <c r="G76" s="18" t="s">
        <v>299</v>
      </c>
      <c r="H76" s="6" t="s">
        <v>22</v>
      </c>
      <c r="I76" s="18" t="s">
        <v>298</v>
      </c>
      <c r="J76" s="5" t="s">
        <v>22</v>
      </c>
      <c r="K76" s="20" t="s">
        <v>35</v>
      </c>
      <c r="L76" s="15">
        <v>0</v>
      </c>
    </row>
    <row r="77" spans="1:12" ht="135" x14ac:dyDescent="0.2">
      <c r="A77" s="18" t="s">
        <v>389</v>
      </c>
      <c r="B77" s="18">
        <v>1775718</v>
      </c>
      <c r="C77" s="18" t="s">
        <v>344</v>
      </c>
      <c r="D77" s="19" t="s">
        <v>21</v>
      </c>
      <c r="E77" s="19"/>
      <c r="F77" s="18" t="s">
        <v>300</v>
      </c>
      <c r="G77" s="18" t="s">
        <v>302</v>
      </c>
      <c r="H77" s="6" t="s">
        <v>22</v>
      </c>
      <c r="I77" s="18" t="s">
        <v>301</v>
      </c>
      <c r="J77" s="5" t="s">
        <v>22</v>
      </c>
      <c r="K77" s="20" t="s">
        <v>35</v>
      </c>
      <c r="L77" s="15">
        <v>0</v>
      </c>
    </row>
    <row r="78" spans="1:12" ht="75" x14ac:dyDescent="0.2">
      <c r="A78" s="18" t="s">
        <v>303</v>
      </c>
      <c r="B78" s="18">
        <v>1757928</v>
      </c>
      <c r="C78" s="18" t="s">
        <v>344</v>
      </c>
      <c r="D78" s="19"/>
      <c r="E78" s="19" t="s">
        <v>21</v>
      </c>
      <c r="F78" s="18" t="s">
        <v>304</v>
      </c>
      <c r="G78" s="18" t="s">
        <v>306</v>
      </c>
      <c r="H78" s="6" t="s">
        <v>22</v>
      </c>
      <c r="I78" s="18" t="s">
        <v>305</v>
      </c>
      <c r="J78" s="5" t="s">
        <v>22</v>
      </c>
      <c r="K78" s="20" t="s">
        <v>35</v>
      </c>
      <c r="L78" s="15">
        <v>0</v>
      </c>
    </row>
    <row r="79" spans="1:12" ht="90" x14ac:dyDescent="0.2">
      <c r="A79" s="18" t="s">
        <v>390</v>
      </c>
      <c r="B79" s="18">
        <v>1757644</v>
      </c>
      <c r="C79" s="18" t="s">
        <v>344</v>
      </c>
      <c r="D79" s="19"/>
      <c r="E79" s="19" t="s">
        <v>21</v>
      </c>
      <c r="F79" s="18" t="s">
        <v>307</v>
      </c>
      <c r="G79" s="18" t="s">
        <v>309</v>
      </c>
      <c r="H79" s="6" t="s">
        <v>22</v>
      </c>
      <c r="I79" s="18" t="s">
        <v>308</v>
      </c>
      <c r="J79" s="5" t="s">
        <v>22</v>
      </c>
      <c r="K79" s="20" t="s">
        <v>35</v>
      </c>
      <c r="L79" s="15">
        <v>0</v>
      </c>
    </row>
    <row r="80" spans="1:12" ht="45" x14ac:dyDescent="0.2">
      <c r="A80" s="18" t="s">
        <v>390</v>
      </c>
      <c r="B80" s="18">
        <v>1757644</v>
      </c>
      <c r="C80" s="18" t="s">
        <v>344</v>
      </c>
      <c r="D80" s="19"/>
      <c r="E80" s="19" t="s">
        <v>21</v>
      </c>
      <c r="F80" s="18" t="s">
        <v>310</v>
      </c>
      <c r="G80" s="18" t="s">
        <v>312</v>
      </c>
      <c r="H80" s="6" t="s">
        <v>22</v>
      </c>
      <c r="I80" s="18" t="s">
        <v>311</v>
      </c>
      <c r="J80" s="5" t="s">
        <v>22</v>
      </c>
      <c r="K80" s="20" t="s">
        <v>35</v>
      </c>
      <c r="L80" s="15">
        <v>0</v>
      </c>
    </row>
    <row r="81" spans="1:12" ht="120" x14ac:dyDescent="0.2">
      <c r="A81" s="18" t="s">
        <v>313</v>
      </c>
      <c r="B81" s="18">
        <v>1757927</v>
      </c>
      <c r="C81" s="18" t="s">
        <v>344</v>
      </c>
      <c r="D81" s="19" t="s">
        <v>21</v>
      </c>
      <c r="E81" s="19"/>
      <c r="F81" s="18" t="s">
        <v>314</v>
      </c>
      <c r="G81" s="18" t="s">
        <v>316</v>
      </c>
      <c r="H81" s="6" t="s">
        <v>22</v>
      </c>
      <c r="I81" s="18" t="s">
        <v>315</v>
      </c>
      <c r="J81" s="5" t="s">
        <v>22</v>
      </c>
      <c r="K81" s="20" t="s">
        <v>35</v>
      </c>
      <c r="L81" s="15">
        <v>0</v>
      </c>
    </row>
    <row r="82" spans="1:12" ht="60" x14ac:dyDescent="0.2">
      <c r="A82" s="18" t="s">
        <v>391</v>
      </c>
      <c r="B82" s="18">
        <v>1757624</v>
      </c>
      <c r="C82" s="18" t="s">
        <v>344</v>
      </c>
      <c r="D82" s="19" t="s">
        <v>21</v>
      </c>
      <c r="E82" s="19"/>
      <c r="F82" s="18" t="s">
        <v>317</v>
      </c>
      <c r="G82" s="18" t="s">
        <v>319</v>
      </c>
      <c r="H82" s="6" t="s">
        <v>22</v>
      </c>
      <c r="I82" s="18" t="s">
        <v>318</v>
      </c>
      <c r="J82" s="5" t="s">
        <v>22</v>
      </c>
      <c r="K82" s="20" t="s">
        <v>35</v>
      </c>
      <c r="L82" s="15">
        <v>0</v>
      </c>
    </row>
    <row r="83" spans="1:12" ht="180" x14ac:dyDescent="0.2">
      <c r="A83" s="18" t="s">
        <v>320</v>
      </c>
      <c r="B83" s="18">
        <v>1758427</v>
      </c>
      <c r="C83" s="18" t="s">
        <v>344</v>
      </c>
      <c r="D83" s="19"/>
      <c r="E83" s="19" t="s">
        <v>21</v>
      </c>
      <c r="F83" s="18" t="s">
        <v>321</v>
      </c>
      <c r="G83" s="18" t="s">
        <v>323</v>
      </c>
      <c r="H83" s="6" t="s">
        <v>22</v>
      </c>
      <c r="I83" s="18" t="s">
        <v>322</v>
      </c>
      <c r="J83" s="5" t="s">
        <v>22</v>
      </c>
      <c r="K83" s="20" t="s">
        <v>5</v>
      </c>
      <c r="L83" s="15">
        <v>0</v>
      </c>
    </row>
    <row r="84" spans="1:12" ht="409.5" x14ac:dyDescent="0.2">
      <c r="A84" s="18" t="s">
        <v>320</v>
      </c>
      <c r="B84" s="18">
        <v>1758427</v>
      </c>
      <c r="C84" s="18" t="s">
        <v>344</v>
      </c>
      <c r="D84" s="19"/>
      <c r="E84" s="19" t="s">
        <v>21</v>
      </c>
      <c r="F84" s="18" t="s">
        <v>324</v>
      </c>
      <c r="G84" s="18" t="s">
        <v>327</v>
      </c>
      <c r="H84" s="6" t="s">
        <v>326</v>
      </c>
      <c r="I84" s="18" t="s">
        <v>325</v>
      </c>
      <c r="J84" s="5" t="s">
        <v>326</v>
      </c>
      <c r="K84" s="20" t="s">
        <v>5</v>
      </c>
      <c r="L84" s="15">
        <v>0</v>
      </c>
    </row>
    <row r="85" spans="1:12" ht="165" x14ac:dyDescent="0.2">
      <c r="A85" s="18" t="s">
        <v>328</v>
      </c>
      <c r="B85" s="18">
        <v>623878</v>
      </c>
      <c r="C85" s="18" t="s">
        <v>344</v>
      </c>
      <c r="D85" s="19" t="s">
        <v>21</v>
      </c>
      <c r="E85" s="19"/>
      <c r="F85" s="18" t="s">
        <v>332</v>
      </c>
      <c r="G85" s="18" t="s">
        <v>334</v>
      </c>
      <c r="H85" s="6" t="s">
        <v>22</v>
      </c>
      <c r="I85" s="18" t="s">
        <v>333</v>
      </c>
      <c r="J85" s="5" t="s">
        <v>22</v>
      </c>
      <c r="K85" s="20" t="s">
        <v>10</v>
      </c>
      <c r="L85" s="15">
        <v>0</v>
      </c>
    </row>
    <row r="86" spans="1:12" ht="285" x14ac:dyDescent="0.2">
      <c r="A86" s="18" t="s">
        <v>328</v>
      </c>
      <c r="B86" s="18">
        <v>623878</v>
      </c>
      <c r="C86" s="18" t="s">
        <v>344</v>
      </c>
      <c r="D86" s="19"/>
      <c r="E86" s="19" t="s">
        <v>21</v>
      </c>
      <c r="F86" s="18" t="s">
        <v>329</v>
      </c>
      <c r="G86" s="18" t="s">
        <v>331</v>
      </c>
      <c r="H86" s="6" t="s">
        <v>22</v>
      </c>
      <c r="I86" s="18" t="s">
        <v>330</v>
      </c>
      <c r="J86" s="5" t="s">
        <v>22</v>
      </c>
      <c r="K86" s="20" t="s">
        <v>5</v>
      </c>
      <c r="L86" s="15">
        <v>0</v>
      </c>
    </row>
    <row r="87" spans="1:12" ht="90" x14ac:dyDescent="0.2">
      <c r="A87" s="18" t="s">
        <v>335</v>
      </c>
      <c r="B87" s="18">
        <v>507655</v>
      </c>
      <c r="C87" s="18" t="s">
        <v>344</v>
      </c>
      <c r="D87" s="19" t="s">
        <v>21</v>
      </c>
      <c r="E87" s="19" t="s">
        <v>21</v>
      </c>
      <c r="F87" s="18" t="s">
        <v>336</v>
      </c>
      <c r="G87" s="18" t="s">
        <v>338</v>
      </c>
      <c r="H87" s="6" t="s">
        <v>22</v>
      </c>
      <c r="I87" s="18" t="s">
        <v>337</v>
      </c>
      <c r="J87" s="5" t="s">
        <v>22</v>
      </c>
      <c r="K87" s="20" t="s">
        <v>5</v>
      </c>
      <c r="L87" s="15">
        <v>0</v>
      </c>
    </row>
    <row r="88" spans="1:12" ht="409.5" x14ac:dyDescent="0.2">
      <c r="A88" s="18" t="s">
        <v>339</v>
      </c>
      <c r="B88" s="18">
        <v>117927</v>
      </c>
      <c r="C88" s="18" t="s">
        <v>344</v>
      </c>
      <c r="D88" s="19" t="s">
        <v>21</v>
      </c>
      <c r="E88" s="19" t="s">
        <v>21</v>
      </c>
      <c r="F88" s="18" t="s">
        <v>340</v>
      </c>
      <c r="G88" s="18" t="s">
        <v>342</v>
      </c>
      <c r="H88" s="6" t="s">
        <v>22</v>
      </c>
      <c r="I88" s="18" t="s">
        <v>341</v>
      </c>
      <c r="J88" s="5" t="s">
        <v>22</v>
      </c>
      <c r="K88" s="20" t="s">
        <v>5</v>
      </c>
      <c r="L88" s="15">
        <v>0</v>
      </c>
    </row>
    <row r="89" spans="1:12" ht="45" x14ac:dyDescent="0.2">
      <c r="A89" s="18" t="s">
        <v>125</v>
      </c>
      <c r="B89" s="18">
        <v>117363</v>
      </c>
      <c r="C89" s="18" t="s">
        <v>352</v>
      </c>
      <c r="D89" s="19" t="s">
        <v>21</v>
      </c>
      <c r="E89" s="19" t="s">
        <v>21</v>
      </c>
      <c r="F89" s="18" t="s">
        <v>392</v>
      </c>
      <c r="G89" s="18" t="s">
        <v>393</v>
      </c>
      <c r="H89" s="6"/>
      <c r="I89" s="18" t="s">
        <v>347</v>
      </c>
      <c r="J89" s="5" t="s">
        <v>22</v>
      </c>
      <c r="K89" s="20" t="s">
        <v>5</v>
      </c>
      <c r="L89" s="15">
        <v>925724</v>
      </c>
    </row>
  </sheetData>
  <autoFilter ref="A1:L89" xr:uid="{00000000-0001-0000-0700-000000000000}"/>
  <pageMargins left="0.47244094488188981" right="0.27559055118110237" top="0.55118110236220474" bottom="0.39370078740157483" header="0.51181102362204722" footer="0.51181102362204722"/>
  <pageSetup paperSize="9" scale="90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574CB-72FF-463C-9B8B-0849690A3C8A}">
  <dimension ref="A1:BJ18"/>
  <sheetViews>
    <sheetView showZeros="0" zoomScaleNormal="100" workbookViewId="0">
      <pane ySplit="1" topLeftCell="A2" activePane="bottomLeft" state="frozen"/>
      <selection activeCell="E316" sqref="E316"/>
      <selection pane="bottomLeft" activeCell="A2" sqref="A2"/>
    </sheetView>
  </sheetViews>
  <sheetFormatPr defaultColWidth="11.5703125" defaultRowHeight="15.75" x14ac:dyDescent="0.2"/>
  <cols>
    <col min="1" max="1" width="33.85546875" style="30" customWidth="1"/>
    <col min="2" max="2" width="11.5703125" style="31"/>
    <col min="3" max="3" width="14.42578125" style="31" customWidth="1"/>
    <col min="4" max="4" width="47.7109375" style="30" customWidth="1"/>
    <col min="5" max="5" width="18.42578125" style="31" bestFit="1" customWidth="1"/>
    <col min="6" max="6" width="12.42578125" style="31" bestFit="1" customWidth="1"/>
    <col min="7" max="62" width="11.5703125" style="31"/>
    <col min="63" max="16384" width="11.5703125" style="32"/>
  </cols>
  <sheetData>
    <row r="1" spans="1:62" customFormat="1" ht="31.5" x14ac:dyDescent="0.2">
      <c r="A1" s="25" t="s">
        <v>0</v>
      </c>
      <c r="B1" s="24" t="s">
        <v>1</v>
      </c>
      <c r="C1" s="24" t="s">
        <v>16</v>
      </c>
      <c r="D1" s="25" t="s">
        <v>19</v>
      </c>
      <c r="E1" s="25" t="s">
        <v>408</v>
      </c>
      <c r="F1" s="28" t="s">
        <v>409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</row>
    <row r="2" spans="1:62" customFormat="1" ht="60" x14ac:dyDescent="0.2">
      <c r="A2" s="26" t="s">
        <v>64</v>
      </c>
      <c r="B2" s="26">
        <v>1750626</v>
      </c>
      <c r="C2" s="26" t="s">
        <v>65</v>
      </c>
      <c r="D2" s="27" t="s">
        <v>66</v>
      </c>
      <c r="E2" s="26" t="s">
        <v>29</v>
      </c>
      <c r="F2" s="26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 customFormat="1" ht="409.5" x14ac:dyDescent="0.2">
      <c r="A3" s="26" t="s">
        <v>67</v>
      </c>
      <c r="B3" s="26">
        <v>640373</v>
      </c>
      <c r="C3" s="26" t="s">
        <v>68</v>
      </c>
      <c r="D3" s="27" t="s">
        <v>69</v>
      </c>
      <c r="E3" s="26" t="s">
        <v>5</v>
      </c>
      <c r="F3" s="26" t="s">
        <v>36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 customFormat="1" ht="150" x14ac:dyDescent="0.2">
      <c r="A4" s="26" t="s">
        <v>74</v>
      </c>
      <c r="B4" s="26">
        <v>640401</v>
      </c>
      <c r="C4" s="26" t="s">
        <v>25</v>
      </c>
      <c r="D4" s="27" t="s">
        <v>75</v>
      </c>
      <c r="E4" s="26" t="s">
        <v>5</v>
      </c>
      <c r="F4" s="26" t="s">
        <v>37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 customFormat="1" ht="409.5" x14ac:dyDescent="0.2">
      <c r="A5" s="26" t="s">
        <v>76</v>
      </c>
      <c r="B5" s="26">
        <v>640402</v>
      </c>
      <c r="C5" s="26" t="s">
        <v>26</v>
      </c>
      <c r="D5" s="27" t="s">
        <v>77</v>
      </c>
      <c r="E5" s="26" t="s">
        <v>5</v>
      </c>
      <c r="F5" s="26" t="s">
        <v>38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 customFormat="1" ht="105" x14ac:dyDescent="0.2">
      <c r="A6" s="26" t="s">
        <v>117</v>
      </c>
      <c r="B6" s="26">
        <v>640391</v>
      </c>
      <c r="C6" s="26" t="s">
        <v>27</v>
      </c>
      <c r="D6" s="27" t="s">
        <v>118</v>
      </c>
      <c r="E6" s="26" t="s">
        <v>5</v>
      </c>
      <c r="F6" s="26" t="s">
        <v>39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</row>
    <row r="7" spans="1:62" customFormat="1" ht="60" x14ac:dyDescent="0.2">
      <c r="A7" s="26" t="s">
        <v>119</v>
      </c>
      <c r="B7" s="26">
        <v>640393</v>
      </c>
      <c r="C7" s="26" t="s">
        <v>28</v>
      </c>
      <c r="D7" s="27" t="s">
        <v>120</v>
      </c>
      <c r="E7" s="26" t="s">
        <v>5</v>
      </c>
      <c r="F7" s="26" t="s">
        <v>40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 customFormat="1" ht="45" x14ac:dyDescent="0.2">
      <c r="A8" s="26" t="s">
        <v>125</v>
      </c>
      <c r="B8" s="26">
        <v>507792</v>
      </c>
      <c r="C8" s="26" t="s">
        <v>126</v>
      </c>
      <c r="D8" s="27" t="s">
        <v>127</v>
      </c>
      <c r="E8" s="26" t="s">
        <v>5</v>
      </c>
      <c r="F8" s="26" t="s">
        <v>41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 customFormat="1" ht="60" x14ac:dyDescent="0.2">
      <c r="A9" s="26" t="s">
        <v>128</v>
      </c>
      <c r="B9" s="26">
        <v>520192</v>
      </c>
      <c r="C9" s="26" t="s">
        <v>129</v>
      </c>
      <c r="D9" s="27" t="s">
        <v>130</v>
      </c>
      <c r="E9" s="26" t="s">
        <v>5</v>
      </c>
      <c r="F9" s="26">
        <v>927945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62" customFormat="1" ht="75" x14ac:dyDescent="0.2">
      <c r="A10" s="26" t="s">
        <v>137</v>
      </c>
      <c r="B10" s="26">
        <v>507618</v>
      </c>
      <c r="C10" s="26" t="s">
        <v>138</v>
      </c>
      <c r="D10" s="27" t="s">
        <v>139</v>
      </c>
      <c r="E10" s="26" t="s">
        <v>5</v>
      </c>
      <c r="F10" s="26">
        <v>926589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</row>
    <row r="11" spans="1:62" customFormat="1" ht="120" x14ac:dyDescent="0.2">
      <c r="A11" s="26" t="s">
        <v>140</v>
      </c>
      <c r="B11" s="26">
        <v>507619</v>
      </c>
      <c r="C11" s="26" t="s">
        <v>141</v>
      </c>
      <c r="D11" s="27" t="s">
        <v>142</v>
      </c>
      <c r="E11" s="26" t="s">
        <v>5</v>
      </c>
      <c r="F11" s="26">
        <v>926590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</row>
    <row r="12" spans="1:62" customFormat="1" ht="60" x14ac:dyDescent="0.2">
      <c r="A12" s="26" t="s">
        <v>143</v>
      </c>
      <c r="B12" s="26">
        <v>507620</v>
      </c>
      <c r="C12" s="26" t="s">
        <v>150</v>
      </c>
      <c r="D12" s="27" t="s">
        <v>151</v>
      </c>
      <c r="E12" s="26" t="s">
        <v>5</v>
      </c>
      <c r="F12" s="26">
        <v>927780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</row>
    <row r="13" spans="1:62" customFormat="1" ht="60" x14ac:dyDescent="0.2">
      <c r="A13" s="26" t="s">
        <v>179</v>
      </c>
      <c r="B13" s="26">
        <v>507621</v>
      </c>
      <c r="C13" s="26" t="s">
        <v>180</v>
      </c>
      <c r="D13" s="27" t="s">
        <v>181</v>
      </c>
      <c r="E13" s="26" t="s">
        <v>5</v>
      </c>
      <c r="F13" s="26">
        <v>926596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</row>
    <row r="14" spans="1:62" customFormat="1" ht="165" x14ac:dyDescent="0.2">
      <c r="A14" s="26" t="s">
        <v>186</v>
      </c>
      <c r="B14" s="26">
        <v>507630</v>
      </c>
      <c r="C14" s="26" t="s">
        <v>30</v>
      </c>
      <c r="D14" s="27" t="s">
        <v>187</v>
      </c>
      <c r="E14" s="26" t="s">
        <v>5</v>
      </c>
      <c r="F14" s="26" t="s">
        <v>42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 customFormat="1" ht="60" x14ac:dyDescent="0.2">
      <c r="A15" s="26" t="s">
        <v>195</v>
      </c>
      <c r="B15" s="26">
        <v>507634</v>
      </c>
      <c r="C15" s="26" t="s">
        <v>31</v>
      </c>
      <c r="D15" s="27" t="s">
        <v>196</v>
      </c>
      <c r="E15" s="26" t="s">
        <v>5</v>
      </c>
      <c r="F15" s="26">
        <v>927371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</row>
    <row r="16" spans="1:62" customFormat="1" ht="75" x14ac:dyDescent="0.2">
      <c r="A16" s="26" t="s">
        <v>197</v>
      </c>
      <c r="B16" s="26">
        <v>507635</v>
      </c>
      <c r="C16" s="26" t="s">
        <v>32</v>
      </c>
      <c r="D16" s="27" t="s">
        <v>198</v>
      </c>
      <c r="E16" s="26" t="s">
        <v>5</v>
      </c>
      <c r="F16" s="26">
        <v>926603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</row>
    <row r="17" spans="1:62" customFormat="1" ht="75" x14ac:dyDescent="0.2">
      <c r="A17" s="26" t="s">
        <v>199</v>
      </c>
      <c r="B17" s="26">
        <v>625814</v>
      </c>
      <c r="C17" s="26" t="s">
        <v>33</v>
      </c>
      <c r="D17" s="27" t="s">
        <v>200</v>
      </c>
      <c r="E17" s="26" t="s">
        <v>5</v>
      </c>
      <c r="F17" s="26">
        <v>926604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</row>
    <row r="18" spans="1:62" customFormat="1" ht="240" x14ac:dyDescent="0.2">
      <c r="A18" s="26" t="s">
        <v>201</v>
      </c>
      <c r="B18" s="26">
        <v>507638</v>
      </c>
      <c r="C18" s="26" t="s">
        <v>34</v>
      </c>
      <c r="D18" s="27" t="s">
        <v>202</v>
      </c>
      <c r="E18" s="26" t="s">
        <v>5</v>
      </c>
      <c r="F18" s="26" t="s">
        <v>43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</row>
  </sheetData>
  <autoFilter ref="A1:E18" xr:uid="{00000000-0009-0000-0000-000008000000}"/>
  <conditionalFormatting sqref="F2:F18">
    <cfRule type="expression" dxfId="0" priority="1">
      <formula>EXACT(F2,E2)</formula>
    </cfRule>
  </conditionalFormatting>
  <pageMargins left="0.452777777777778" right="0.28125" top="0.56527777777777799" bottom="0.375694444444444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Definitie</vt:lpstr>
      <vt:lpstr>Toelichting</vt:lpstr>
      <vt:lpstr>Bron</vt:lpstr>
      <vt:lpstr>Regels Nieuw-Gewijzigd</vt:lpstr>
      <vt:lpstr>Regels Vervallen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Cees C.W. Swart</dc:creator>
  <cp:lastModifiedBy>Cees C.W. Swart</cp:lastModifiedBy>
  <dcterms:created xsi:type="dcterms:W3CDTF">2025-03-13T15:18:45Z</dcterms:created>
  <dcterms:modified xsi:type="dcterms:W3CDTF">2025-03-17T15:16:48Z</dcterms:modified>
</cp:coreProperties>
</file>